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davidpstevens/Documents/Allocation for Formula Grant @ $10, $11, &amp; $12:"/>
    </mc:Choice>
  </mc:AlternateContent>
  <bookViews>
    <workbookView xWindow="0" yWindow="460" windowWidth="28800" windowHeight="16300"/>
  </bookViews>
  <sheets>
    <sheet name="Sheet1" sheetId="1" r:id="rId1"/>
  </sheets>
  <definedNames>
    <definedName name="_xlnm.Print_Area" localSheetId="0">Sheet1!$A$1:$Q$358</definedName>
  </definedNames>
  <calcPr calcId="162913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5" i="1" l="1"/>
  <c r="B354" i="1" l="1"/>
  <c r="E353" i="1"/>
  <c r="D353" i="1"/>
  <c r="C353" i="1"/>
  <c r="E352" i="1"/>
  <c r="D352" i="1"/>
  <c r="C352" i="1"/>
  <c r="E351" i="1"/>
  <c r="D351" i="1"/>
  <c r="C351" i="1"/>
  <c r="E350" i="1"/>
  <c r="D350" i="1"/>
  <c r="C350" i="1"/>
  <c r="E349" i="1"/>
  <c r="D349" i="1"/>
  <c r="C349" i="1"/>
  <c r="E348" i="1"/>
  <c r="D348" i="1"/>
  <c r="C348" i="1"/>
  <c r="E347" i="1"/>
  <c r="D347" i="1"/>
  <c r="C347" i="1"/>
  <c r="E346" i="1"/>
  <c r="D346" i="1"/>
  <c r="C346" i="1"/>
  <c r="E345" i="1"/>
  <c r="D345" i="1"/>
  <c r="C345" i="1"/>
  <c r="E344" i="1"/>
  <c r="D344" i="1"/>
  <c r="C344" i="1"/>
  <c r="E343" i="1"/>
  <c r="D343" i="1"/>
  <c r="C343" i="1"/>
  <c r="E342" i="1"/>
  <c r="D342" i="1"/>
  <c r="C342" i="1"/>
  <c r="E341" i="1"/>
  <c r="D341" i="1"/>
  <c r="C341" i="1"/>
  <c r="E340" i="1"/>
  <c r="D340" i="1"/>
  <c r="C340" i="1"/>
  <c r="E339" i="1"/>
  <c r="D339" i="1"/>
  <c r="C339" i="1"/>
  <c r="E338" i="1"/>
  <c r="D338" i="1"/>
  <c r="C338" i="1"/>
  <c r="E337" i="1"/>
  <c r="D337" i="1"/>
  <c r="C337" i="1"/>
  <c r="E336" i="1"/>
  <c r="D336" i="1"/>
  <c r="C336" i="1"/>
  <c r="E335" i="1"/>
  <c r="D335" i="1"/>
  <c r="C335" i="1"/>
  <c r="E334" i="1"/>
  <c r="D334" i="1"/>
  <c r="C334" i="1"/>
  <c r="E333" i="1"/>
  <c r="D333" i="1"/>
  <c r="C333" i="1"/>
  <c r="E332" i="1"/>
  <c r="D332" i="1"/>
  <c r="C332" i="1"/>
  <c r="E331" i="1"/>
  <c r="D331" i="1"/>
  <c r="C331" i="1"/>
  <c r="E330" i="1"/>
  <c r="D330" i="1"/>
  <c r="C330" i="1"/>
  <c r="E329" i="1"/>
  <c r="D329" i="1"/>
  <c r="C329" i="1"/>
  <c r="E328" i="1"/>
  <c r="D328" i="1"/>
  <c r="C328" i="1"/>
  <c r="E327" i="1"/>
  <c r="D327" i="1"/>
  <c r="C327" i="1"/>
  <c r="E326" i="1"/>
  <c r="D326" i="1"/>
  <c r="C326" i="1"/>
  <c r="E325" i="1"/>
  <c r="D325" i="1"/>
  <c r="C325" i="1"/>
  <c r="E324" i="1"/>
  <c r="D324" i="1"/>
  <c r="C324" i="1"/>
  <c r="E323" i="1"/>
  <c r="D323" i="1"/>
  <c r="C323" i="1"/>
  <c r="E322" i="1"/>
  <c r="D322" i="1"/>
  <c r="C322" i="1"/>
  <c r="E321" i="1"/>
  <c r="D321" i="1"/>
  <c r="C321" i="1"/>
  <c r="E320" i="1"/>
  <c r="D320" i="1"/>
  <c r="C320" i="1"/>
  <c r="E319" i="1"/>
  <c r="D319" i="1"/>
  <c r="C319" i="1"/>
  <c r="E318" i="1"/>
  <c r="D318" i="1"/>
  <c r="C318" i="1"/>
  <c r="E317" i="1"/>
  <c r="D317" i="1"/>
  <c r="C317" i="1"/>
  <c r="E316" i="1"/>
  <c r="D316" i="1"/>
  <c r="C316" i="1"/>
  <c r="E315" i="1"/>
  <c r="D315" i="1"/>
  <c r="C315" i="1"/>
  <c r="E314" i="1"/>
  <c r="D314" i="1"/>
  <c r="C314" i="1"/>
  <c r="E313" i="1"/>
  <c r="D313" i="1"/>
  <c r="C313" i="1"/>
  <c r="E312" i="1"/>
  <c r="D312" i="1"/>
  <c r="C312" i="1"/>
  <c r="E311" i="1"/>
  <c r="D311" i="1"/>
  <c r="C311" i="1"/>
  <c r="E310" i="1"/>
  <c r="D310" i="1"/>
  <c r="C310" i="1"/>
  <c r="E309" i="1"/>
  <c r="D309" i="1"/>
  <c r="C309" i="1"/>
  <c r="E308" i="1"/>
  <c r="D308" i="1"/>
  <c r="C308" i="1"/>
  <c r="E307" i="1"/>
  <c r="D307" i="1"/>
  <c r="C307" i="1"/>
  <c r="E306" i="1"/>
  <c r="D306" i="1"/>
  <c r="C306" i="1"/>
  <c r="E305" i="1"/>
  <c r="D305" i="1"/>
  <c r="C305" i="1"/>
  <c r="E304" i="1"/>
  <c r="D304" i="1"/>
  <c r="C304" i="1"/>
  <c r="E303" i="1"/>
  <c r="D303" i="1"/>
  <c r="C303" i="1"/>
  <c r="E302" i="1"/>
  <c r="D302" i="1"/>
  <c r="C302" i="1"/>
  <c r="E301" i="1"/>
  <c r="D301" i="1"/>
  <c r="C301" i="1"/>
  <c r="E300" i="1"/>
  <c r="D300" i="1"/>
  <c r="C300" i="1"/>
  <c r="E299" i="1"/>
  <c r="D299" i="1"/>
  <c r="C299" i="1"/>
  <c r="E298" i="1"/>
  <c r="D298" i="1"/>
  <c r="C298" i="1"/>
  <c r="E297" i="1"/>
  <c r="D297" i="1"/>
  <c r="C297" i="1"/>
  <c r="E296" i="1"/>
  <c r="D296" i="1"/>
  <c r="C296" i="1"/>
  <c r="E295" i="1"/>
  <c r="D295" i="1"/>
  <c r="C295" i="1"/>
  <c r="E294" i="1"/>
  <c r="D294" i="1"/>
  <c r="C294" i="1"/>
  <c r="E293" i="1"/>
  <c r="D293" i="1"/>
  <c r="C293" i="1"/>
  <c r="E292" i="1"/>
  <c r="D292" i="1"/>
  <c r="C292" i="1"/>
  <c r="E291" i="1"/>
  <c r="D291" i="1"/>
  <c r="C291" i="1"/>
  <c r="E290" i="1"/>
  <c r="D290" i="1"/>
  <c r="C290" i="1"/>
  <c r="E289" i="1"/>
  <c r="D289" i="1"/>
  <c r="C289" i="1"/>
  <c r="E288" i="1"/>
  <c r="D288" i="1"/>
  <c r="C288" i="1"/>
  <c r="E287" i="1"/>
  <c r="D287" i="1"/>
  <c r="C287" i="1"/>
  <c r="E286" i="1"/>
  <c r="D286" i="1"/>
  <c r="C286" i="1"/>
  <c r="E285" i="1"/>
  <c r="D285" i="1"/>
  <c r="C285" i="1"/>
  <c r="E284" i="1"/>
  <c r="D284" i="1"/>
  <c r="C284" i="1"/>
  <c r="E283" i="1"/>
  <c r="D283" i="1"/>
  <c r="C283" i="1"/>
  <c r="E282" i="1"/>
  <c r="D282" i="1"/>
  <c r="C282" i="1"/>
  <c r="E281" i="1"/>
  <c r="D281" i="1"/>
  <c r="C281" i="1"/>
  <c r="E280" i="1"/>
  <c r="D280" i="1"/>
  <c r="C280" i="1"/>
  <c r="E279" i="1"/>
  <c r="D279" i="1"/>
  <c r="C279" i="1"/>
  <c r="E278" i="1"/>
  <c r="D278" i="1"/>
  <c r="C278" i="1"/>
  <c r="E277" i="1"/>
  <c r="D277" i="1"/>
  <c r="C277" i="1"/>
  <c r="E276" i="1"/>
  <c r="D276" i="1"/>
  <c r="C276" i="1"/>
  <c r="E275" i="1"/>
  <c r="D275" i="1"/>
  <c r="C275" i="1"/>
  <c r="E274" i="1"/>
  <c r="D274" i="1"/>
  <c r="C274" i="1"/>
  <c r="E273" i="1"/>
  <c r="D273" i="1"/>
  <c r="C273" i="1"/>
  <c r="E272" i="1"/>
  <c r="D272" i="1"/>
  <c r="C272" i="1"/>
  <c r="E271" i="1"/>
  <c r="D271" i="1"/>
  <c r="C271" i="1"/>
  <c r="E270" i="1"/>
  <c r="D270" i="1"/>
  <c r="C270" i="1"/>
  <c r="E269" i="1"/>
  <c r="D269" i="1"/>
  <c r="C269" i="1"/>
  <c r="E268" i="1"/>
  <c r="D268" i="1"/>
  <c r="C268" i="1"/>
  <c r="E267" i="1"/>
  <c r="D267" i="1"/>
  <c r="C267" i="1"/>
  <c r="E266" i="1"/>
  <c r="D266" i="1"/>
  <c r="C266" i="1"/>
  <c r="E265" i="1"/>
  <c r="D265" i="1"/>
  <c r="C265" i="1"/>
  <c r="E264" i="1"/>
  <c r="D264" i="1"/>
  <c r="C264" i="1"/>
  <c r="E263" i="1"/>
  <c r="D263" i="1"/>
  <c r="C263" i="1"/>
  <c r="E262" i="1"/>
  <c r="D262" i="1"/>
  <c r="C262" i="1"/>
  <c r="E261" i="1"/>
  <c r="D261" i="1"/>
  <c r="C261" i="1"/>
  <c r="E260" i="1"/>
  <c r="D260" i="1"/>
  <c r="C260" i="1"/>
  <c r="E259" i="1"/>
  <c r="D259" i="1"/>
  <c r="C259" i="1"/>
  <c r="E258" i="1"/>
  <c r="D258" i="1"/>
  <c r="C258" i="1"/>
  <c r="E257" i="1"/>
  <c r="D257" i="1"/>
  <c r="C257" i="1"/>
  <c r="E256" i="1"/>
  <c r="D256" i="1"/>
  <c r="C256" i="1"/>
  <c r="E255" i="1"/>
  <c r="D255" i="1"/>
  <c r="C255" i="1"/>
  <c r="E254" i="1"/>
  <c r="D254" i="1"/>
  <c r="C254" i="1"/>
  <c r="E253" i="1"/>
  <c r="D253" i="1"/>
  <c r="C253" i="1"/>
  <c r="E252" i="1"/>
  <c r="D252" i="1"/>
  <c r="C252" i="1"/>
  <c r="E251" i="1"/>
  <c r="D251" i="1"/>
  <c r="C251" i="1"/>
  <c r="E250" i="1"/>
  <c r="D250" i="1"/>
  <c r="C250" i="1"/>
  <c r="E249" i="1"/>
  <c r="D249" i="1"/>
  <c r="C249" i="1"/>
  <c r="E248" i="1"/>
  <c r="D248" i="1"/>
  <c r="C248" i="1"/>
  <c r="E247" i="1"/>
  <c r="D247" i="1"/>
  <c r="C247" i="1"/>
  <c r="E246" i="1"/>
  <c r="D246" i="1"/>
  <c r="C246" i="1"/>
  <c r="E245" i="1"/>
  <c r="D245" i="1"/>
  <c r="C245" i="1"/>
  <c r="E244" i="1"/>
  <c r="D244" i="1"/>
  <c r="C244" i="1"/>
  <c r="E243" i="1"/>
  <c r="D243" i="1"/>
  <c r="C243" i="1"/>
  <c r="E242" i="1"/>
  <c r="D242" i="1"/>
  <c r="C242" i="1"/>
  <c r="E241" i="1"/>
  <c r="D241" i="1"/>
  <c r="C241" i="1"/>
  <c r="E240" i="1"/>
  <c r="D240" i="1"/>
  <c r="C240" i="1"/>
  <c r="E239" i="1"/>
  <c r="D239" i="1"/>
  <c r="C239" i="1"/>
  <c r="E238" i="1"/>
  <c r="D238" i="1"/>
  <c r="C238" i="1"/>
  <c r="E237" i="1"/>
  <c r="D237" i="1"/>
  <c r="C237" i="1"/>
  <c r="E236" i="1"/>
  <c r="D236" i="1"/>
  <c r="C236" i="1"/>
  <c r="E235" i="1"/>
  <c r="D235" i="1"/>
  <c r="C235" i="1"/>
  <c r="E234" i="1"/>
  <c r="D234" i="1"/>
  <c r="C234" i="1"/>
  <c r="E233" i="1"/>
  <c r="D233" i="1"/>
  <c r="C233" i="1"/>
  <c r="E232" i="1"/>
  <c r="D232" i="1"/>
  <c r="C232" i="1"/>
  <c r="E231" i="1"/>
  <c r="D231" i="1"/>
  <c r="C231" i="1"/>
  <c r="E230" i="1"/>
  <c r="D230" i="1"/>
  <c r="C230" i="1"/>
  <c r="E229" i="1"/>
  <c r="D229" i="1"/>
  <c r="C229" i="1"/>
  <c r="E228" i="1"/>
  <c r="D228" i="1"/>
  <c r="C228" i="1"/>
  <c r="E227" i="1"/>
  <c r="D227" i="1"/>
  <c r="C227" i="1"/>
  <c r="E226" i="1"/>
  <c r="D226" i="1"/>
  <c r="C226" i="1"/>
  <c r="E225" i="1"/>
  <c r="D225" i="1"/>
  <c r="C225" i="1"/>
  <c r="E224" i="1"/>
  <c r="D224" i="1"/>
  <c r="C224" i="1"/>
  <c r="E223" i="1"/>
  <c r="D223" i="1"/>
  <c r="C223" i="1"/>
  <c r="E222" i="1"/>
  <c r="D222" i="1"/>
  <c r="C222" i="1"/>
  <c r="E221" i="1"/>
  <c r="D221" i="1"/>
  <c r="C221" i="1"/>
  <c r="E220" i="1"/>
  <c r="D220" i="1"/>
  <c r="C220" i="1"/>
  <c r="E219" i="1"/>
  <c r="D219" i="1"/>
  <c r="C219" i="1"/>
  <c r="E218" i="1"/>
  <c r="D218" i="1"/>
  <c r="C218" i="1"/>
  <c r="E217" i="1"/>
  <c r="D217" i="1"/>
  <c r="C217" i="1"/>
  <c r="E216" i="1"/>
  <c r="D216" i="1"/>
  <c r="C216" i="1"/>
  <c r="E215" i="1"/>
  <c r="D215" i="1"/>
  <c r="C215" i="1"/>
  <c r="E214" i="1"/>
  <c r="D214" i="1"/>
  <c r="C214" i="1"/>
  <c r="E213" i="1"/>
  <c r="D213" i="1"/>
  <c r="C213" i="1"/>
  <c r="E212" i="1"/>
  <c r="D212" i="1"/>
  <c r="C212" i="1"/>
  <c r="E211" i="1"/>
  <c r="D211" i="1"/>
  <c r="C211" i="1"/>
  <c r="E210" i="1"/>
  <c r="D210" i="1"/>
  <c r="C210" i="1"/>
  <c r="E209" i="1"/>
  <c r="D209" i="1"/>
  <c r="C209" i="1"/>
  <c r="E208" i="1"/>
  <c r="D208" i="1"/>
  <c r="C208" i="1"/>
  <c r="E207" i="1"/>
  <c r="D207" i="1"/>
  <c r="C207" i="1"/>
  <c r="E206" i="1"/>
  <c r="D206" i="1"/>
  <c r="C206" i="1"/>
  <c r="E205" i="1"/>
  <c r="D205" i="1"/>
  <c r="C205" i="1"/>
  <c r="E204" i="1"/>
  <c r="D204" i="1"/>
  <c r="C204" i="1"/>
  <c r="E203" i="1"/>
  <c r="D203" i="1"/>
  <c r="C203" i="1"/>
  <c r="E202" i="1"/>
  <c r="D202" i="1"/>
  <c r="C202" i="1"/>
  <c r="E201" i="1"/>
  <c r="D201" i="1"/>
  <c r="C201" i="1"/>
  <c r="E200" i="1"/>
  <c r="D200" i="1"/>
  <c r="C200" i="1"/>
  <c r="E199" i="1"/>
  <c r="D199" i="1"/>
  <c r="C199" i="1"/>
  <c r="E198" i="1"/>
  <c r="D198" i="1"/>
  <c r="C198" i="1"/>
  <c r="E197" i="1"/>
  <c r="D197" i="1"/>
  <c r="C197" i="1"/>
  <c r="E196" i="1"/>
  <c r="D196" i="1"/>
  <c r="C196" i="1"/>
  <c r="E195" i="1"/>
  <c r="D195" i="1"/>
  <c r="C195" i="1"/>
  <c r="E194" i="1"/>
  <c r="D194" i="1"/>
  <c r="C194" i="1"/>
  <c r="E193" i="1"/>
  <c r="D193" i="1"/>
  <c r="C193" i="1"/>
  <c r="E192" i="1"/>
  <c r="D192" i="1"/>
  <c r="C192" i="1"/>
  <c r="E191" i="1"/>
  <c r="D191" i="1"/>
  <c r="C191" i="1"/>
  <c r="E190" i="1"/>
  <c r="D190" i="1"/>
  <c r="C190" i="1"/>
  <c r="E189" i="1"/>
  <c r="D189" i="1"/>
  <c r="C189" i="1"/>
  <c r="E188" i="1"/>
  <c r="D188" i="1"/>
  <c r="C188" i="1"/>
  <c r="E187" i="1"/>
  <c r="D187" i="1"/>
  <c r="C187" i="1"/>
  <c r="E186" i="1"/>
  <c r="D186" i="1"/>
  <c r="C186" i="1"/>
  <c r="E185" i="1"/>
  <c r="D185" i="1"/>
  <c r="C185" i="1"/>
  <c r="E184" i="1"/>
  <c r="D184" i="1"/>
  <c r="C184" i="1"/>
  <c r="E183" i="1"/>
  <c r="D183" i="1"/>
  <c r="C183" i="1"/>
  <c r="E182" i="1"/>
  <c r="D182" i="1"/>
  <c r="C182" i="1"/>
  <c r="E181" i="1"/>
  <c r="D181" i="1"/>
  <c r="C181" i="1"/>
  <c r="E180" i="1"/>
  <c r="D180" i="1"/>
  <c r="C180" i="1"/>
  <c r="E179" i="1"/>
  <c r="D179" i="1"/>
  <c r="C179" i="1"/>
  <c r="E178" i="1"/>
  <c r="D178" i="1"/>
  <c r="C178" i="1"/>
  <c r="E177" i="1"/>
  <c r="D177" i="1"/>
  <c r="C177" i="1"/>
  <c r="E176" i="1"/>
  <c r="D176" i="1"/>
  <c r="C176" i="1"/>
  <c r="E175" i="1"/>
  <c r="D175" i="1"/>
  <c r="C175" i="1"/>
  <c r="E174" i="1"/>
  <c r="D174" i="1"/>
  <c r="C174" i="1"/>
  <c r="E173" i="1"/>
  <c r="D173" i="1"/>
  <c r="C173" i="1"/>
  <c r="E172" i="1"/>
  <c r="D172" i="1"/>
  <c r="C172" i="1"/>
  <c r="E171" i="1"/>
  <c r="D171" i="1"/>
  <c r="C171" i="1"/>
  <c r="E170" i="1"/>
  <c r="D170" i="1"/>
  <c r="C170" i="1"/>
  <c r="E169" i="1"/>
  <c r="D169" i="1"/>
  <c r="C169" i="1"/>
  <c r="E168" i="1"/>
  <c r="D168" i="1"/>
  <c r="C168" i="1"/>
  <c r="E167" i="1"/>
  <c r="D167" i="1"/>
  <c r="C167" i="1"/>
  <c r="E166" i="1"/>
  <c r="D166" i="1"/>
  <c r="C166" i="1"/>
  <c r="E165" i="1"/>
  <c r="D165" i="1"/>
  <c r="C165" i="1"/>
  <c r="E164" i="1"/>
  <c r="D164" i="1"/>
  <c r="C164" i="1"/>
  <c r="E163" i="1"/>
  <c r="D163" i="1"/>
  <c r="C163" i="1"/>
  <c r="E162" i="1"/>
  <c r="D162" i="1"/>
  <c r="C162" i="1"/>
  <c r="E161" i="1"/>
  <c r="D161" i="1"/>
  <c r="C161" i="1"/>
  <c r="E160" i="1"/>
  <c r="D160" i="1"/>
  <c r="C160" i="1"/>
  <c r="E159" i="1"/>
  <c r="D159" i="1"/>
  <c r="C159" i="1"/>
  <c r="E158" i="1"/>
  <c r="D158" i="1"/>
  <c r="C158" i="1"/>
  <c r="E157" i="1"/>
  <c r="D157" i="1"/>
  <c r="C157" i="1"/>
  <c r="E156" i="1"/>
  <c r="D156" i="1"/>
  <c r="C156" i="1"/>
  <c r="E155" i="1"/>
  <c r="D155" i="1"/>
  <c r="C155" i="1"/>
  <c r="E154" i="1"/>
  <c r="D154" i="1"/>
  <c r="C154" i="1"/>
  <c r="E153" i="1"/>
  <c r="D153" i="1"/>
  <c r="C153" i="1"/>
  <c r="E152" i="1"/>
  <c r="D152" i="1"/>
  <c r="C152" i="1"/>
  <c r="E151" i="1"/>
  <c r="D151" i="1"/>
  <c r="C151" i="1"/>
  <c r="E150" i="1"/>
  <c r="D150" i="1"/>
  <c r="C150" i="1"/>
  <c r="E149" i="1"/>
  <c r="D149" i="1"/>
  <c r="C149" i="1"/>
  <c r="E148" i="1"/>
  <c r="D148" i="1"/>
  <c r="C148" i="1"/>
  <c r="E147" i="1"/>
  <c r="D147" i="1"/>
  <c r="C147" i="1"/>
  <c r="E146" i="1"/>
  <c r="D146" i="1"/>
  <c r="C146" i="1"/>
  <c r="E145" i="1"/>
  <c r="D145" i="1"/>
  <c r="C145" i="1"/>
  <c r="E144" i="1"/>
  <c r="D144" i="1"/>
  <c r="C144" i="1"/>
  <c r="E143" i="1"/>
  <c r="D143" i="1"/>
  <c r="C143" i="1"/>
  <c r="E142" i="1"/>
  <c r="D142" i="1"/>
  <c r="C142" i="1"/>
  <c r="E141" i="1"/>
  <c r="D141" i="1"/>
  <c r="C141" i="1"/>
  <c r="E140" i="1"/>
  <c r="D140" i="1"/>
  <c r="C140" i="1"/>
  <c r="E139" i="1"/>
  <c r="D139" i="1"/>
  <c r="C139" i="1"/>
  <c r="E138" i="1"/>
  <c r="D138" i="1"/>
  <c r="C138" i="1"/>
  <c r="E137" i="1"/>
  <c r="D137" i="1"/>
  <c r="C137" i="1"/>
  <c r="E136" i="1"/>
  <c r="D136" i="1"/>
  <c r="C136" i="1"/>
  <c r="E135" i="1"/>
  <c r="D135" i="1"/>
  <c r="C135" i="1"/>
  <c r="E134" i="1"/>
  <c r="D134" i="1"/>
  <c r="C134" i="1"/>
  <c r="E133" i="1"/>
  <c r="D133" i="1"/>
  <c r="C133" i="1"/>
  <c r="E132" i="1"/>
  <c r="D132" i="1"/>
  <c r="C132" i="1"/>
  <c r="E131" i="1"/>
  <c r="D131" i="1"/>
  <c r="C131" i="1"/>
  <c r="E130" i="1"/>
  <c r="D130" i="1"/>
  <c r="C130" i="1"/>
  <c r="E129" i="1"/>
  <c r="D129" i="1"/>
  <c r="C129" i="1"/>
  <c r="E128" i="1"/>
  <c r="D128" i="1"/>
  <c r="C128" i="1"/>
  <c r="E127" i="1"/>
  <c r="D127" i="1"/>
  <c r="C127" i="1"/>
  <c r="E126" i="1"/>
  <c r="D126" i="1"/>
  <c r="C126" i="1"/>
  <c r="E125" i="1"/>
  <c r="D125" i="1"/>
  <c r="C125" i="1"/>
  <c r="E124" i="1"/>
  <c r="D124" i="1"/>
  <c r="C124" i="1"/>
  <c r="E123" i="1"/>
  <c r="D123" i="1"/>
  <c r="C123" i="1"/>
  <c r="E122" i="1"/>
  <c r="D122" i="1"/>
  <c r="C122" i="1"/>
  <c r="E121" i="1"/>
  <c r="D121" i="1"/>
  <c r="C121" i="1"/>
  <c r="E120" i="1"/>
  <c r="D120" i="1"/>
  <c r="C120" i="1"/>
  <c r="E119" i="1"/>
  <c r="D119" i="1"/>
  <c r="C119" i="1"/>
  <c r="E118" i="1"/>
  <c r="D118" i="1"/>
  <c r="C118" i="1"/>
  <c r="E117" i="1"/>
  <c r="D117" i="1"/>
  <c r="C117" i="1"/>
  <c r="E116" i="1"/>
  <c r="D116" i="1"/>
  <c r="C116" i="1"/>
  <c r="E115" i="1"/>
  <c r="D115" i="1"/>
  <c r="C115" i="1"/>
  <c r="E114" i="1"/>
  <c r="D114" i="1"/>
  <c r="C114" i="1"/>
  <c r="E113" i="1"/>
  <c r="D113" i="1"/>
  <c r="C113" i="1"/>
  <c r="E112" i="1"/>
  <c r="D112" i="1"/>
  <c r="C112" i="1"/>
  <c r="E111" i="1"/>
  <c r="D111" i="1"/>
  <c r="C111" i="1"/>
  <c r="E110" i="1"/>
  <c r="D110" i="1"/>
  <c r="C110" i="1"/>
  <c r="E109" i="1"/>
  <c r="D109" i="1"/>
  <c r="C109" i="1"/>
  <c r="E108" i="1"/>
  <c r="D108" i="1"/>
  <c r="C108" i="1"/>
  <c r="E107" i="1"/>
  <c r="D107" i="1"/>
  <c r="C107" i="1"/>
  <c r="E106" i="1"/>
  <c r="D106" i="1"/>
  <c r="C106" i="1"/>
  <c r="E105" i="1"/>
  <c r="D105" i="1"/>
  <c r="C105" i="1"/>
  <c r="E104" i="1"/>
  <c r="D104" i="1"/>
  <c r="C104" i="1"/>
  <c r="E103" i="1"/>
  <c r="D103" i="1"/>
  <c r="C103" i="1"/>
  <c r="E102" i="1"/>
  <c r="D102" i="1"/>
  <c r="C102" i="1"/>
  <c r="E101" i="1"/>
  <c r="D101" i="1"/>
  <c r="C101" i="1"/>
  <c r="E100" i="1"/>
  <c r="D100" i="1"/>
  <c r="C100" i="1"/>
  <c r="E99" i="1"/>
  <c r="D99" i="1"/>
  <c r="C99" i="1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354" i="1" l="1"/>
  <c r="C354" i="1"/>
  <c r="C355" i="1" s="1"/>
  <c r="D354" i="1"/>
  <c r="D355" i="1" s="1"/>
</calcChain>
</file>

<file path=xl/sharedStrings.xml><?xml version="1.0" encoding="utf-8"?>
<sst xmlns="http://schemas.openxmlformats.org/spreadsheetml/2006/main" count="364" uniqueCount="364">
  <si>
    <t>Population of Massachusetts Cities and Towns 2010</t>
  </si>
  <si>
    <t>City or Town</t>
  </si>
  <si>
    <r>
      <t xml:space="preserve">2010 </t>
    </r>
    <r>
      <rPr>
        <sz val="10"/>
        <rFont val="Times New Roman"/>
        <family val="1"/>
      </rPr>
      <t>[Elder 60+ Population]</t>
    </r>
  </si>
  <si>
    <t>Gosnold</t>
  </si>
  <si>
    <t>Monroe</t>
  </si>
  <si>
    <t>New Ashford</t>
  </si>
  <si>
    <t>Mount Washington</t>
  </si>
  <si>
    <t>Aquinnah/Gay Head</t>
  </si>
  <si>
    <t>Hawley</t>
  </si>
  <si>
    <t>Middlefield</t>
  </si>
  <si>
    <t>Tolland</t>
  </si>
  <si>
    <t>Washington</t>
  </si>
  <si>
    <t>Tyringham</t>
  </si>
  <si>
    <t>Rowe</t>
  </si>
  <si>
    <t>Peru</t>
  </si>
  <si>
    <t>Leydon</t>
  </si>
  <si>
    <t>Savoy</t>
  </si>
  <si>
    <t>Plainfield</t>
  </si>
  <si>
    <t>Florida</t>
  </si>
  <si>
    <t>Montgomery</t>
  </si>
  <si>
    <t>New Braintree</t>
  </si>
  <si>
    <t>Hancock</t>
  </si>
  <si>
    <t>Warwick</t>
  </si>
  <si>
    <t>Alford</t>
  </si>
  <si>
    <t>Cummington</t>
  </si>
  <si>
    <t>New Salem</t>
  </si>
  <si>
    <t>Wendell</t>
  </si>
  <si>
    <t>Windsor</t>
  </si>
  <si>
    <t>Heath</t>
  </si>
  <si>
    <t>Goshen</t>
  </si>
  <si>
    <t>Royalston</t>
  </si>
  <si>
    <t>Phillipston</t>
  </si>
  <si>
    <t>Sandisfield</t>
  </si>
  <si>
    <t>Chesterfield</t>
  </si>
  <si>
    <t>Chester</t>
  </si>
  <si>
    <t>Russell</t>
  </si>
  <si>
    <t>Blandford</t>
  </si>
  <si>
    <t>Chilmark</t>
  </si>
  <si>
    <t>Worthington</t>
  </si>
  <si>
    <t>Shutesbury</t>
  </si>
  <si>
    <t>Petersham</t>
  </si>
  <si>
    <t>Granville</t>
  </si>
  <si>
    <t>Oakham</t>
  </si>
  <si>
    <t>Charlemont</t>
  </si>
  <si>
    <t>Monterey</t>
  </si>
  <si>
    <t>Westhampton</t>
  </si>
  <si>
    <t>Gill</t>
  </si>
  <si>
    <t>Pelham</t>
  </si>
  <si>
    <t>Whately</t>
  </si>
  <si>
    <t>Wales</t>
  </si>
  <si>
    <t>Colrain</t>
  </si>
  <si>
    <t>Erving</t>
  </si>
  <si>
    <t>Huntington</t>
  </si>
  <si>
    <t>Millville</t>
  </si>
  <si>
    <t>Clarksburg</t>
  </si>
  <si>
    <t>West Stockbridge</t>
  </si>
  <si>
    <t>Conway</t>
  </si>
  <si>
    <t>New Marlborough</t>
  </si>
  <si>
    <t>East Brookfield</t>
  </si>
  <si>
    <t>Becket</t>
  </si>
  <si>
    <t>Otis</t>
  </si>
  <si>
    <t>Ashfield</t>
  </si>
  <si>
    <t>Egremont</t>
  </si>
  <si>
    <t>Holland</t>
  </si>
  <si>
    <t>Buckland</t>
  </si>
  <si>
    <t>Richmond</t>
  </si>
  <si>
    <t>Ashby</t>
  </si>
  <si>
    <t>Dunstable</t>
  </si>
  <si>
    <t>Leverett</t>
  </si>
  <si>
    <t>Hinsdale</t>
  </si>
  <si>
    <t>Shelburne</t>
  </si>
  <si>
    <t>Sunderland</t>
  </si>
  <si>
    <t>Bernardston</t>
  </si>
  <si>
    <t>Hardwick</t>
  </si>
  <si>
    <t>Plympton</t>
  </si>
  <si>
    <t>Williamsburg</t>
  </si>
  <si>
    <t>Hubbardston</t>
  </si>
  <si>
    <t>West Tisbury</t>
  </si>
  <si>
    <t>Northfield</t>
  </si>
  <si>
    <t>Princeton</t>
  </si>
  <si>
    <t>Berlin</t>
  </si>
  <si>
    <t>Boxborough</t>
  </si>
  <si>
    <t>Lanesborough</t>
  </si>
  <si>
    <t>Stockbridge</t>
  </si>
  <si>
    <t>Truro</t>
  </si>
  <si>
    <t>Brimfield</t>
  </si>
  <si>
    <t>Essex</t>
  </si>
  <si>
    <t>Bolton</t>
  </si>
  <si>
    <t>Brookfield</t>
  </si>
  <si>
    <t>Cheshire</t>
  </si>
  <si>
    <t>Sherborn</t>
  </si>
  <si>
    <t>West Newbury</t>
  </si>
  <si>
    <t>Wenham</t>
  </si>
  <si>
    <t>Hatfield</t>
  </si>
  <si>
    <t>Boylston</t>
  </si>
  <si>
    <t>Berkley</t>
  </si>
  <si>
    <t>Paxton</t>
  </si>
  <si>
    <t>Sheffield</t>
  </si>
  <si>
    <t>Warren</t>
  </si>
  <si>
    <t>North Brookfield</t>
  </si>
  <si>
    <t>Provincetown</t>
  </si>
  <si>
    <t>Mendon</t>
  </si>
  <si>
    <t>Tisbury</t>
  </si>
  <si>
    <t>Edgartown</t>
  </si>
  <si>
    <t>Ashburnham</t>
  </si>
  <si>
    <t>Barre</t>
  </si>
  <si>
    <t>West Brookfield</t>
  </si>
  <si>
    <t>Rochester</t>
  </si>
  <si>
    <t>Avon</t>
  </si>
  <si>
    <t>Rowley</t>
  </si>
  <si>
    <t>Carlisle</t>
  </si>
  <si>
    <t>Wellfleet</t>
  </si>
  <si>
    <t>Shirley</t>
  </si>
  <si>
    <t>Nahant</t>
  </si>
  <si>
    <t>Douglas</t>
  </si>
  <si>
    <t>Oak Bluffs</t>
  </si>
  <si>
    <t>Harvard</t>
  </si>
  <si>
    <t>Hopedale</t>
  </si>
  <si>
    <t>Rutland</t>
  </si>
  <si>
    <t>Dover</t>
  </si>
  <si>
    <t>Ayer</t>
  </si>
  <si>
    <t>Upton</t>
  </si>
  <si>
    <t>Southampton</t>
  </si>
  <si>
    <t>Deerfield</t>
  </si>
  <si>
    <t>Merrimac</t>
  </si>
  <si>
    <t>Granby</t>
  </si>
  <si>
    <t>Stow</t>
  </si>
  <si>
    <t>Hampden</t>
  </si>
  <si>
    <t>Dighton</t>
  </si>
  <si>
    <t>Groveland</t>
  </si>
  <si>
    <t>Lancaster</t>
  </si>
  <si>
    <t>Westminster</t>
  </si>
  <si>
    <t>Hadley</t>
  </si>
  <si>
    <t>Hamilton</t>
  </si>
  <si>
    <t>Townsend</t>
  </si>
  <si>
    <t>Georgetown</t>
  </si>
  <si>
    <t>Manchester-by-the-Sea</t>
  </si>
  <si>
    <t>Marion</t>
  </si>
  <si>
    <t>Millis</t>
  </si>
  <si>
    <t>Topsfield</t>
  </si>
  <si>
    <t>Newbury</t>
  </si>
  <si>
    <t>Blackstone</t>
  </si>
  <si>
    <t>Lincoln</t>
  </si>
  <si>
    <t>Lee</t>
  </si>
  <si>
    <t>Plainville</t>
  </si>
  <si>
    <t>Boxford</t>
  </si>
  <si>
    <t>Halifax</t>
  </si>
  <si>
    <t>Templeton</t>
  </si>
  <si>
    <t>Sutton</t>
  </si>
  <si>
    <t>Southborough</t>
  </si>
  <si>
    <t>Sterling</t>
  </si>
  <si>
    <t>Norfolk</t>
  </si>
  <si>
    <t>Tyngsborough</t>
  </si>
  <si>
    <t>Groton</t>
  </si>
  <si>
    <t>Orange</t>
  </si>
  <si>
    <t>Middleton</t>
  </si>
  <si>
    <t>Dalton</t>
  </si>
  <si>
    <t>West Bridgewater</t>
  </si>
  <si>
    <t>Cohasset</t>
  </si>
  <si>
    <t>Monson</t>
  </si>
  <si>
    <t>Mattapoisett</t>
  </si>
  <si>
    <t>Winchendon</t>
  </si>
  <si>
    <t>Littleton</t>
  </si>
  <si>
    <t>Freetown</t>
  </si>
  <si>
    <t>Hanson</t>
  </si>
  <si>
    <t>Nantucket</t>
  </si>
  <si>
    <t>Lenox</t>
  </si>
  <si>
    <t>Pepperell</t>
  </si>
  <si>
    <t>Great Barrington</t>
  </si>
  <si>
    <t>Maynard</t>
  </si>
  <si>
    <t>Salisbury</t>
  </si>
  <si>
    <t>West Boylston</t>
  </si>
  <si>
    <t>Montague</t>
  </si>
  <si>
    <t>Hopkinton</t>
  </si>
  <si>
    <t>Sturbridge</t>
  </si>
  <si>
    <t>Dudley</t>
  </si>
  <si>
    <t>Southwick</t>
  </si>
  <si>
    <t>Lakeville</t>
  </si>
  <si>
    <t>Medway</t>
  </si>
  <si>
    <t>Medfield</t>
  </si>
  <si>
    <t>Wrentham</t>
  </si>
  <si>
    <t>Ware</t>
  </si>
  <si>
    <t>Williamstown</t>
  </si>
  <si>
    <t>Lunenburg</t>
  </si>
  <si>
    <t>Leicester</t>
  </si>
  <si>
    <t>Eastham</t>
  </si>
  <si>
    <t>Adams</t>
  </si>
  <si>
    <t>Charlton</t>
  </si>
  <si>
    <t>Holbrook</t>
  </si>
  <si>
    <t>Rehoboth</t>
  </si>
  <si>
    <t>Rockport</t>
  </si>
  <si>
    <t>Acushnet</t>
  </si>
  <si>
    <t>Norwell</t>
  </si>
  <si>
    <t>Belchertown</t>
  </si>
  <si>
    <t>Athol</t>
  </si>
  <si>
    <t>Oxford</t>
  </si>
  <si>
    <t>Whitman</t>
  </si>
  <si>
    <t>Uxbridge</t>
  </si>
  <si>
    <t>Spencer</t>
  </si>
  <si>
    <t>Clinton</t>
  </si>
  <si>
    <t>Hull</t>
  </si>
  <si>
    <t>Palmer</t>
  </si>
  <si>
    <t>Carver</t>
  </si>
  <si>
    <t>Holliston</t>
  </si>
  <si>
    <t>East Bridgewater</t>
  </si>
  <si>
    <t>Northborough</t>
  </si>
  <si>
    <t>Kingston</t>
  </si>
  <si>
    <t>Hanover</t>
  </si>
  <si>
    <t>North Reading</t>
  </si>
  <si>
    <t>Raynham</t>
  </si>
  <si>
    <t>Weston</t>
  </si>
  <si>
    <t>Ashland</t>
  </si>
  <si>
    <t>Lynnfield</t>
  </si>
  <si>
    <t>Abington</t>
  </si>
  <si>
    <t>Bellingham</t>
  </si>
  <si>
    <t>Northbridge</t>
  </si>
  <si>
    <t>Grafton</t>
  </si>
  <si>
    <t>Millbury</t>
  </si>
  <si>
    <t>Chatham</t>
  </si>
  <si>
    <t>Seekonk</t>
  </si>
  <si>
    <t>Orleans</t>
  </si>
  <si>
    <t>Mansfield</t>
  </si>
  <si>
    <t>Amesbury</t>
  </si>
  <si>
    <t>Pembroke</t>
  </si>
  <si>
    <t>Norton</t>
  </si>
  <si>
    <t>North Adams</t>
  </si>
  <si>
    <t>Wayland</t>
  </si>
  <si>
    <t>Sudbury</t>
  </si>
  <si>
    <t>Westborough</t>
  </si>
  <si>
    <t>Foxborough</t>
  </si>
  <si>
    <t>Southbridge</t>
  </si>
  <si>
    <t>Bedford</t>
  </si>
  <si>
    <t>Westford</t>
  </si>
  <si>
    <t>Sharon</t>
  </si>
  <si>
    <t>Rockland</t>
  </si>
  <si>
    <t>Swampscott</t>
  </si>
  <si>
    <t>Ipswich</t>
  </si>
  <si>
    <t>Westwood</t>
  </si>
  <si>
    <t>Easthampton</t>
  </si>
  <si>
    <t>Duxbury</t>
  </si>
  <si>
    <t>Holden</t>
  </si>
  <si>
    <t>Wilbraham</t>
  </si>
  <si>
    <t>Webster</t>
  </si>
  <si>
    <t>Acton</t>
  </si>
  <si>
    <t>Brewster</t>
  </si>
  <si>
    <t>Swansea</t>
  </si>
  <si>
    <t>Hudson</t>
  </si>
  <si>
    <t>Auburn</t>
  </si>
  <si>
    <t>Amherst</t>
  </si>
  <si>
    <t>East Longmeadow</t>
  </si>
  <si>
    <t>Wilmington</t>
  </si>
  <si>
    <t>Greenfield</t>
  </si>
  <si>
    <t>Longmeadow</t>
  </si>
  <si>
    <t>South Hadley</t>
  </si>
  <si>
    <t>Bridgewater</t>
  </si>
  <si>
    <t>Gardner</t>
  </si>
  <si>
    <t>Winthrop</t>
  </si>
  <si>
    <t>Easton</t>
  </si>
  <si>
    <t>Fairhaven</t>
  </si>
  <si>
    <t>Westport</t>
  </si>
  <si>
    <t>Newburyport</t>
  </si>
  <si>
    <t>Chelsea</t>
  </si>
  <si>
    <t>Scituate</t>
  </si>
  <si>
    <t>Mashpee</t>
  </si>
  <si>
    <t>Franklin</t>
  </si>
  <si>
    <t>North Attleborough</t>
  </si>
  <si>
    <t>Harwich</t>
  </si>
  <si>
    <t>Concord</t>
  </si>
  <si>
    <t>Winchester</t>
  </si>
  <si>
    <t>Sandwich</t>
  </si>
  <si>
    <t>Ludlow</t>
  </si>
  <si>
    <t>Marblehead</t>
  </si>
  <si>
    <t>Middleborough</t>
  </si>
  <si>
    <t>Canton</t>
  </si>
  <si>
    <t>Reading</t>
  </si>
  <si>
    <t>Walpole</t>
  </si>
  <si>
    <t>Somerset</t>
  </si>
  <si>
    <t>Milford</t>
  </si>
  <si>
    <t>Marshfield</t>
  </si>
  <si>
    <t>Bourne</t>
  </si>
  <si>
    <t>Wakefield</t>
  </si>
  <si>
    <t>Belmont</t>
  </si>
  <si>
    <t>Wareham</t>
  </si>
  <si>
    <t>North Andover</t>
  </si>
  <si>
    <t>Stoneham</t>
  </si>
  <si>
    <t>Dracut</t>
  </si>
  <si>
    <t>Wellesley</t>
  </si>
  <si>
    <t>Burlington</t>
  </si>
  <si>
    <t>Hingham</t>
  </si>
  <si>
    <t>Milton</t>
  </si>
  <si>
    <t>Northampton</t>
  </si>
  <si>
    <t>Dennis</t>
  </si>
  <si>
    <t>West Springfield</t>
  </si>
  <si>
    <t>Dedham</t>
  </si>
  <si>
    <t>Melrose</t>
  </si>
  <si>
    <t>Tewksbury</t>
  </si>
  <si>
    <t>Stoughton</t>
  </si>
  <si>
    <t>Randolph</t>
  </si>
  <si>
    <t>Danvers</t>
  </si>
  <si>
    <t>Andover</t>
  </si>
  <si>
    <t>Saugus</t>
  </si>
  <si>
    <t>Needham</t>
  </si>
  <si>
    <t>Natick</t>
  </si>
  <si>
    <t>Everett</t>
  </si>
  <si>
    <t>Norwood</t>
  </si>
  <si>
    <t>Watertown</t>
  </si>
  <si>
    <t>Shrewsbury</t>
  </si>
  <si>
    <t>Marlborough</t>
  </si>
  <si>
    <t>Fitchburg</t>
  </si>
  <si>
    <t>Agawam</t>
  </si>
  <si>
    <t>Billerica</t>
  </si>
  <si>
    <t>Gloucester</t>
  </si>
  <si>
    <t>Dartmouth</t>
  </si>
  <si>
    <t>Chelmsford</t>
  </si>
  <si>
    <t>Holyoke</t>
  </si>
  <si>
    <t>Salem</t>
  </si>
  <si>
    <t>Lexington</t>
  </si>
  <si>
    <t>Attleboro</t>
  </si>
  <si>
    <t>Westfield</t>
  </si>
  <si>
    <t>Leominster</t>
  </si>
  <si>
    <t>Braintree</t>
  </si>
  <si>
    <t>Woburn</t>
  </si>
  <si>
    <t>Beverly</t>
  </si>
  <si>
    <t>Yarmouth</t>
  </si>
  <si>
    <t>Methuen</t>
  </si>
  <si>
    <t>Arlington</t>
  </si>
  <si>
    <t>Lawrence</t>
  </si>
  <si>
    <t>Somerville</t>
  </si>
  <si>
    <t>Malden</t>
  </si>
  <si>
    <t>Revere</t>
  </si>
  <si>
    <t>Waltham</t>
  </si>
  <si>
    <t>Taunton</t>
  </si>
  <si>
    <t>Haverhill</t>
  </si>
  <si>
    <t>Pittsfield</t>
  </si>
  <si>
    <t>Brookline</t>
  </si>
  <si>
    <t>Falmouth</t>
  </si>
  <si>
    <t>Weymouth</t>
  </si>
  <si>
    <t>Medford</t>
  </si>
  <si>
    <t>Plymouth</t>
  </si>
  <si>
    <t>Chicopee</t>
  </si>
  <si>
    <t>Barnstable</t>
  </si>
  <si>
    <t>Framingham</t>
  </si>
  <si>
    <t>Peabody</t>
  </si>
  <si>
    <t>Lynn</t>
  </si>
  <si>
    <t>Cambridge</t>
  </si>
  <si>
    <t>Lowell</t>
  </si>
  <si>
    <t>Brockton</t>
  </si>
  <si>
    <t>Fall River</t>
  </si>
  <si>
    <t>Newton</t>
  </si>
  <si>
    <t>New Bedford</t>
  </si>
  <si>
    <t>Quincy</t>
  </si>
  <si>
    <t>Springfield</t>
  </si>
  <si>
    <t>Worcester</t>
  </si>
  <si>
    <t>Boston</t>
  </si>
  <si>
    <t>$14.2m</t>
  </si>
  <si>
    <t>$15.6m</t>
  </si>
  <si>
    <t>$17m</t>
  </si>
  <si>
    <t>$10/Elder with $5000 minimum</t>
  </si>
  <si>
    <t>$11/Elder with $5500 minimum</t>
  </si>
  <si>
    <t>$12.00/Elder with $6000 minimum</t>
  </si>
  <si>
    <t>Total Needed for just the Formula Grant allocation</t>
  </si>
  <si>
    <t xml:space="preserve">Total Asked Rounded </t>
  </si>
  <si>
    <t xml:space="preserve">Total Needed with the additional  (10% SIG) Service Incentive Grant* </t>
  </si>
  <si>
    <t>*In FY18 the EOEA Secretary approved SIG funding for over $400,000 for local transporatation and outreach projects; statewide licenses for Benefits Checkup and Aging Mastery Programs; job fair, housing, and benefits counseling programs;  diversity training, retirement planning, and caregiver support; training and technical assistance for COA staff and board; systems inventory; support for age and dementia friedly initiatives; a grant writer who brings into the COA network 20x her salary; and elder mental health demonstration projects.  If LIne Item #9110-9002 funding does not receive at an additional 10% -above Formula Grant need - then all or some of these projects would need to be cut.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</si>
</sst>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</cellStyleXfs>
  <cellXfs count="32">
    <xf numFmtId="0" fontId="0" fillId="0" borderId="0" xfId="0"/>
    <xf numFmtId="0" fontId="3" fillId="3" borderId="1" xfId="0" applyFont="1" applyFill="1" applyBorder="1" applyAlignment="1">
      <alignment vertical="center"/>
    </xf>
    <xf numFmtId="44" fontId="4" fillId="3" borderId="0" xfId="2" applyFont="1" applyFill="1" applyAlignment="1">
      <alignment horizontal="center" vertical="center"/>
    </xf>
    <xf numFmtId="44" fontId="4" fillId="3" borderId="0" xfId="2" applyFont="1" applyFill="1"/>
    <xf numFmtId="44" fontId="4" fillId="0" borderId="0" xfId="2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1" fontId="5" fillId="4" borderId="0" xfId="0" applyNumberFormat="1" applyFont="1" applyFill="1" applyBorder="1" applyAlignment="1">
      <alignment horizontal="center" vertical="center" wrapText="1"/>
    </xf>
    <xf numFmtId="44" fontId="2" fillId="2" borderId="0" xfId="3" applyNumberForma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" fontId="4" fillId="0" borderId="1" xfId="1" applyNumberFormat="1" applyFont="1" applyBorder="1" applyAlignment="1">
      <alignment horizontal="center" vertical="center"/>
    </xf>
    <xf numFmtId="44" fontId="4" fillId="0" borderId="0" xfId="2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6" fillId="0" borderId="0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3" fontId="5" fillId="5" borderId="0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/>
    <xf numFmtId="44" fontId="2" fillId="2" borderId="0" xfId="3" applyNumberFormat="1" applyAlignment="1">
      <alignment horizontal="center" vertical="center" wrapText="1"/>
    </xf>
    <xf numFmtId="44" fontId="2" fillId="2" borderId="0" xfId="3" applyNumberFormat="1" applyAlignment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0" fillId="6" borderId="0" xfId="0" applyFill="1" applyAlignment="1">
      <alignment horizontal="center" wrapText="1"/>
    </xf>
    <xf numFmtId="44" fontId="4" fillId="7" borderId="0" xfId="2" applyFont="1" applyFill="1" applyAlignment="1">
      <alignment horizontal="center" vertical="center"/>
    </xf>
    <xf numFmtId="44" fontId="4" fillId="7" borderId="0" xfId="2" applyFont="1" applyFill="1"/>
  </cellXfs>
  <cellStyles count="5">
    <cellStyle name="Accent5" xfId="3" builtinId="45"/>
    <cellStyle name="Comma" xfId="1" builtinId="3"/>
    <cellStyle name="Currency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1"/>
  <sheetViews>
    <sheetView tabSelected="1" topLeftCell="A338" workbookViewId="0">
      <selection activeCell="G360" sqref="G360"/>
    </sheetView>
  </sheetViews>
  <sheetFormatPr baseColWidth="10" defaultColWidth="11.5" defaultRowHeight="13" x14ac:dyDescent="0.15"/>
  <cols>
    <col min="1" max="1" width="19.33203125" style="5" bestFit="1" customWidth="1"/>
    <col min="2" max="2" width="11.1640625" style="22" customWidth="1"/>
    <col min="3" max="5" width="16.83203125" style="4" bestFit="1" customWidth="1"/>
    <col min="6" max="6" width="14.1640625" style="5" customWidth="1"/>
    <col min="7" max="7" width="12" style="6" bestFit="1" customWidth="1"/>
    <col min="8" max="8" width="14.5" style="4" bestFit="1" customWidth="1"/>
    <col min="9" max="10" width="12.83203125" style="4" bestFit="1" customWidth="1"/>
    <col min="11" max="11" width="12.6640625" style="5" bestFit="1" customWidth="1"/>
    <col min="12" max="14" width="11.83203125" style="5" bestFit="1" customWidth="1"/>
    <col min="15" max="256" width="11.5" style="5"/>
    <col min="257" max="257" width="19.33203125" style="5" bestFit="1" customWidth="1"/>
    <col min="258" max="258" width="11.1640625" style="5" customWidth="1"/>
    <col min="259" max="261" width="16.83203125" style="5" bestFit="1" customWidth="1"/>
    <col min="262" max="262" width="14.1640625" style="5" customWidth="1"/>
    <col min="263" max="263" width="12" style="5" bestFit="1" customWidth="1"/>
    <col min="264" max="264" width="14.5" style="5" bestFit="1" customWidth="1"/>
    <col min="265" max="266" width="12.83203125" style="5" bestFit="1" customWidth="1"/>
    <col min="267" max="512" width="11.5" style="5"/>
    <col min="513" max="513" width="19.33203125" style="5" bestFit="1" customWidth="1"/>
    <col min="514" max="514" width="11.1640625" style="5" customWidth="1"/>
    <col min="515" max="517" width="16.83203125" style="5" bestFit="1" customWidth="1"/>
    <col min="518" max="518" width="14.1640625" style="5" customWidth="1"/>
    <col min="519" max="519" width="12" style="5" bestFit="1" customWidth="1"/>
    <col min="520" max="520" width="14.5" style="5" bestFit="1" customWidth="1"/>
    <col min="521" max="522" width="12.83203125" style="5" bestFit="1" customWidth="1"/>
    <col min="523" max="768" width="11.5" style="5"/>
    <col min="769" max="769" width="19.33203125" style="5" bestFit="1" customWidth="1"/>
    <col min="770" max="770" width="11.1640625" style="5" customWidth="1"/>
    <col min="771" max="773" width="16.83203125" style="5" bestFit="1" customWidth="1"/>
    <col min="774" max="774" width="14.1640625" style="5" customWidth="1"/>
    <col min="775" max="775" width="12" style="5" bestFit="1" customWidth="1"/>
    <col min="776" max="776" width="14.5" style="5" bestFit="1" customWidth="1"/>
    <col min="777" max="778" width="12.83203125" style="5" bestFit="1" customWidth="1"/>
    <col min="779" max="1024" width="11.5" style="5"/>
    <col min="1025" max="1025" width="19.33203125" style="5" bestFit="1" customWidth="1"/>
    <col min="1026" max="1026" width="11.1640625" style="5" customWidth="1"/>
    <col min="1027" max="1029" width="16.83203125" style="5" bestFit="1" customWidth="1"/>
    <col min="1030" max="1030" width="14.1640625" style="5" customWidth="1"/>
    <col min="1031" max="1031" width="12" style="5" bestFit="1" customWidth="1"/>
    <col min="1032" max="1032" width="14.5" style="5" bestFit="1" customWidth="1"/>
    <col min="1033" max="1034" width="12.83203125" style="5" bestFit="1" customWidth="1"/>
    <col min="1035" max="1280" width="11.5" style="5"/>
    <col min="1281" max="1281" width="19.33203125" style="5" bestFit="1" customWidth="1"/>
    <col min="1282" max="1282" width="11.1640625" style="5" customWidth="1"/>
    <col min="1283" max="1285" width="16.83203125" style="5" bestFit="1" customWidth="1"/>
    <col min="1286" max="1286" width="14.1640625" style="5" customWidth="1"/>
    <col min="1287" max="1287" width="12" style="5" bestFit="1" customWidth="1"/>
    <col min="1288" max="1288" width="14.5" style="5" bestFit="1" customWidth="1"/>
    <col min="1289" max="1290" width="12.83203125" style="5" bestFit="1" customWidth="1"/>
    <col min="1291" max="1536" width="11.5" style="5"/>
    <col min="1537" max="1537" width="19.33203125" style="5" bestFit="1" customWidth="1"/>
    <col min="1538" max="1538" width="11.1640625" style="5" customWidth="1"/>
    <col min="1539" max="1541" width="16.83203125" style="5" bestFit="1" customWidth="1"/>
    <col min="1542" max="1542" width="14.1640625" style="5" customWidth="1"/>
    <col min="1543" max="1543" width="12" style="5" bestFit="1" customWidth="1"/>
    <col min="1544" max="1544" width="14.5" style="5" bestFit="1" customWidth="1"/>
    <col min="1545" max="1546" width="12.83203125" style="5" bestFit="1" customWidth="1"/>
    <col min="1547" max="1792" width="11.5" style="5"/>
    <col min="1793" max="1793" width="19.33203125" style="5" bestFit="1" customWidth="1"/>
    <col min="1794" max="1794" width="11.1640625" style="5" customWidth="1"/>
    <col min="1795" max="1797" width="16.83203125" style="5" bestFit="1" customWidth="1"/>
    <col min="1798" max="1798" width="14.1640625" style="5" customWidth="1"/>
    <col min="1799" max="1799" width="12" style="5" bestFit="1" customWidth="1"/>
    <col min="1800" max="1800" width="14.5" style="5" bestFit="1" customWidth="1"/>
    <col min="1801" max="1802" width="12.83203125" style="5" bestFit="1" customWidth="1"/>
    <col min="1803" max="2048" width="11.5" style="5"/>
    <col min="2049" max="2049" width="19.33203125" style="5" bestFit="1" customWidth="1"/>
    <col min="2050" max="2050" width="11.1640625" style="5" customWidth="1"/>
    <col min="2051" max="2053" width="16.83203125" style="5" bestFit="1" customWidth="1"/>
    <col min="2054" max="2054" width="14.1640625" style="5" customWidth="1"/>
    <col min="2055" max="2055" width="12" style="5" bestFit="1" customWidth="1"/>
    <col min="2056" max="2056" width="14.5" style="5" bestFit="1" customWidth="1"/>
    <col min="2057" max="2058" width="12.83203125" style="5" bestFit="1" customWidth="1"/>
    <col min="2059" max="2304" width="11.5" style="5"/>
    <col min="2305" max="2305" width="19.33203125" style="5" bestFit="1" customWidth="1"/>
    <col min="2306" max="2306" width="11.1640625" style="5" customWidth="1"/>
    <col min="2307" max="2309" width="16.83203125" style="5" bestFit="1" customWidth="1"/>
    <col min="2310" max="2310" width="14.1640625" style="5" customWidth="1"/>
    <col min="2311" max="2311" width="12" style="5" bestFit="1" customWidth="1"/>
    <col min="2312" max="2312" width="14.5" style="5" bestFit="1" customWidth="1"/>
    <col min="2313" max="2314" width="12.83203125" style="5" bestFit="1" customWidth="1"/>
    <col min="2315" max="2560" width="11.5" style="5"/>
    <col min="2561" max="2561" width="19.33203125" style="5" bestFit="1" customWidth="1"/>
    <col min="2562" max="2562" width="11.1640625" style="5" customWidth="1"/>
    <col min="2563" max="2565" width="16.83203125" style="5" bestFit="1" customWidth="1"/>
    <col min="2566" max="2566" width="14.1640625" style="5" customWidth="1"/>
    <col min="2567" max="2567" width="12" style="5" bestFit="1" customWidth="1"/>
    <col min="2568" max="2568" width="14.5" style="5" bestFit="1" customWidth="1"/>
    <col min="2569" max="2570" width="12.83203125" style="5" bestFit="1" customWidth="1"/>
    <col min="2571" max="2816" width="11.5" style="5"/>
    <col min="2817" max="2817" width="19.33203125" style="5" bestFit="1" customWidth="1"/>
    <col min="2818" max="2818" width="11.1640625" style="5" customWidth="1"/>
    <col min="2819" max="2821" width="16.83203125" style="5" bestFit="1" customWidth="1"/>
    <col min="2822" max="2822" width="14.1640625" style="5" customWidth="1"/>
    <col min="2823" max="2823" width="12" style="5" bestFit="1" customWidth="1"/>
    <col min="2824" max="2824" width="14.5" style="5" bestFit="1" customWidth="1"/>
    <col min="2825" max="2826" width="12.83203125" style="5" bestFit="1" customWidth="1"/>
    <col min="2827" max="3072" width="11.5" style="5"/>
    <col min="3073" max="3073" width="19.33203125" style="5" bestFit="1" customWidth="1"/>
    <col min="3074" max="3074" width="11.1640625" style="5" customWidth="1"/>
    <col min="3075" max="3077" width="16.83203125" style="5" bestFit="1" customWidth="1"/>
    <col min="3078" max="3078" width="14.1640625" style="5" customWidth="1"/>
    <col min="3079" max="3079" width="12" style="5" bestFit="1" customWidth="1"/>
    <col min="3080" max="3080" width="14.5" style="5" bestFit="1" customWidth="1"/>
    <col min="3081" max="3082" width="12.83203125" style="5" bestFit="1" customWidth="1"/>
    <col min="3083" max="3328" width="11.5" style="5"/>
    <col min="3329" max="3329" width="19.33203125" style="5" bestFit="1" customWidth="1"/>
    <col min="3330" max="3330" width="11.1640625" style="5" customWidth="1"/>
    <col min="3331" max="3333" width="16.83203125" style="5" bestFit="1" customWidth="1"/>
    <col min="3334" max="3334" width="14.1640625" style="5" customWidth="1"/>
    <col min="3335" max="3335" width="12" style="5" bestFit="1" customWidth="1"/>
    <col min="3336" max="3336" width="14.5" style="5" bestFit="1" customWidth="1"/>
    <col min="3337" max="3338" width="12.83203125" style="5" bestFit="1" customWidth="1"/>
    <col min="3339" max="3584" width="11.5" style="5"/>
    <col min="3585" max="3585" width="19.33203125" style="5" bestFit="1" customWidth="1"/>
    <col min="3586" max="3586" width="11.1640625" style="5" customWidth="1"/>
    <col min="3587" max="3589" width="16.83203125" style="5" bestFit="1" customWidth="1"/>
    <col min="3590" max="3590" width="14.1640625" style="5" customWidth="1"/>
    <col min="3591" max="3591" width="12" style="5" bestFit="1" customWidth="1"/>
    <col min="3592" max="3592" width="14.5" style="5" bestFit="1" customWidth="1"/>
    <col min="3593" max="3594" width="12.83203125" style="5" bestFit="1" customWidth="1"/>
    <col min="3595" max="3840" width="11.5" style="5"/>
    <col min="3841" max="3841" width="19.33203125" style="5" bestFit="1" customWidth="1"/>
    <col min="3842" max="3842" width="11.1640625" style="5" customWidth="1"/>
    <col min="3843" max="3845" width="16.83203125" style="5" bestFit="1" customWidth="1"/>
    <col min="3846" max="3846" width="14.1640625" style="5" customWidth="1"/>
    <col min="3847" max="3847" width="12" style="5" bestFit="1" customWidth="1"/>
    <col min="3848" max="3848" width="14.5" style="5" bestFit="1" customWidth="1"/>
    <col min="3849" max="3850" width="12.83203125" style="5" bestFit="1" customWidth="1"/>
    <col min="3851" max="4096" width="11.5" style="5"/>
    <col min="4097" max="4097" width="19.33203125" style="5" bestFit="1" customWidth="1"/>
    <col min="4098" max="4098" width="11.1640625" style="5" customWidth="1"/>
    <col min="4099" max="4101" width="16.83203125" style="5" bestFit="1" customWidth="1"/>
    <col min="4102" max="4102" width="14.1640625" style="5" customWidth="1"/>
    <col min="4103" max="4103" width="12" style="5" bestFit="1" customWidth="1"/>
    <col min="4104" max="4104" width="14.5" style="5" bestFit="1" customWidth="1"/>
    <col min="4105" max="4106" width="12.83203125" style="5" bestFit="1" customWidth="1"/>
    <col min="4107" max="4352" width="11.5" style="5"/>
    <col min="4353" max="4353" width="19.33203125" style="5" bestFit="1" customWidth="1"/>
    <col min="4354" max="4354" width="11.1640625" style="5" customWidth="1"/>
    <col min="4355" max="4357" width="16.83203125" style="5" bestFit="1" customWidth="1"/>
    <col min="4358" max="4358" width="14.1640625" style="5" customWidth="1"/>
    <col min="4359" max="4359" width="12" style="5" bestFit="1" customWidth="1"/>
    <col min="4360" max="4360" width="14.5" style="5" bestFit="1" customWidth="1"/>
    <col min="4361" max="4362" width="12.83203125" style="5" bestFit="1" customWidth="1"/>
    <col min="4363" max="4608" width="11.5" style="5"/>
    <col min="4609" max="4609" width="19.33203125" style="5" bestFit="1" customWidth="1"/>
    <col min="4610" max="4610" width="11.1640625" style="5" customWidth="1"/>
    <col min="4611" max="4613" width="16.83203125" style="5" bestFit="1" customWidth="1"/>
    <col min="4614" max="4614" width="14.1640625" style="5" customWidth="1"/>
    <col min="4615" max="4615" width="12" style="5" bestFit="1" customWidth="1"/>
    <col min="4616" max="4616" width="14.5" style="5" bestFit="1" customWidth="1"/>
    <col min="4617" max="4618" width="12.83203125" style="5" bestFit="1" customWidth="1"/>
    <col min="4619" max="4864" width="11.5" style="5"/>
    <col min="4865" max="4865" width="19.33203125" style="5" bestFit="1" customWidth="1"/>
    <col min="4866" max="4866" width="11.1640625" style="5" customWidth="1"/>
    <col min="4867" max="4869" width="16.83203125" style="5" bestFit="1" customWidth="1"/>
    <col min="4870" max="4870" width="14.1640625" style="5" customWidth="1"/>
    <col min="4871" max="4871" width="12" style="5" bestFit="1" customWidth="1"/>
    <col min="4872" max="4872" width="14.5" style="5" bestFit="1" customWidth="1"/>
    <col min="4873" max="4874" width="12.83203125" style="5" bestFit="1" customWidth="1"/>
    <col min="4875" max="5120" width="11.5" style="5"/>
    <col min="5121" max="5121" width="19.33203125" style="5" bestFit="1" customWidth="1"/>
    <col min="5122" max="5122" width="11.1640625" style="5" customWidth="1"/>
    <col min="5123" max="5125" width="16.83203125" style="5" bestFit="1" customWidth="1"/>
    <col min="5126" max="5126" width="14.1640625" style="5" customWidth="1"/>
    <col min="5127" max="5127" width="12" style="5" bestFit="1" customWidth="1"/>
    <col min="5128" max="5128" width="14.5" style="5" bestFit="1" customWidth="1"/>
    <col min="5129" max="5130" width="12.83203125" style="5" bestFit="1" customWidth="1"/>
    <col min="5131" max="5376" width="11.5" style="5"/>
    <col min="5377" max="5377" width="19.33203125" style="5" bestFit="1" customWidth="1"/>
    <col min="5378" max="5378" width="11.1640625" style="5" customWidth="1"/>
    <col min="5379" max="5381" width="16.83203125" style="5" bestFit="1" customWidth="1"/>
    <col min="5382" max="5382" width="14.1640625" style="5" customWidth="1"/>
    <col min="5383" max="5383" width="12" style="5" bestFit="1" customWidth="1"/>
    <col min="5384" max="5384" width="14.5" style="5" bestFit="1" customWidth="1"/>
    <col min="5385" max="5386" width="12.83203125" style="5" bestFit="1" customWidth="1"/>
    <col min="5387" max="5632" width="11.5" style="5"/>
    <col min="5633" max="5633" width="19.33203125" style="5" bestFit="1" customWidth="1"/>
    <col min="5634" max="5634" width="11.1640625" style="5" customWidth="1"/>
    <col min="5635" max="5637" width="16.83203125" style="5" bestFit="1" customWidth="1"/>
    <col min="5638" max="5638" width="14.1640625" style="5" customWidth="1"/>
    <col min="5639" max="5639" width="12" style="5" bestFit="1" customWidth="1"/>
    <col min="5640" max="5640" width="14.5" style="5" bestFit="1" customWidth="1"/>
    <col min="5641" max="5642" width="12.83203125" style="5" bestFit="1" customWidth="1"/>
    <col min="5643" max="5888" width="11.5" style="5"/>
    <col min="5889" max="5889" width="19.33203125" style="5" bestFit="1" customWidth="1"/>
    <col min="5890" max="5890" width="11.1640625" style="5" customWidth="1"/>
    <col min="5891" max="5893" width="16.83203125" style="5" bestFit="1" customWidth="1"/>
    <col min="5894" max="5894" width="14.1640625" style="5" customWidth="1"/>
    <col min="5895" max="5895" width="12" style="5" bestFit="1" customWidth="1"/>
    <col min="5896" max="5896" width="14.5" style="5" bestFit="1" customWidth="1"/>
    <col min="5897" max="5898" width="12.83203125" style="5" bestFit="1" customWidth="1"/>
    <col min="5899" max="6144" width="11.5" style="5"/>
    <col min="6145" max="6145" width="19.33203125" style="5" bestFit="1" customWidth="1"/>
    <col min="6146" max="6146" width="11.1640625" style="5" customWidth="1"/>
    <col min="6147" max="6149" width="16.83203125" style="5" bestFit="1" customWidth="1"/>
    <col min="6150" max="6150" width="14.1640625" style="5" customWidth="1"/>
    <col min="6151" max="6151" width="12" style="5" bestFit="1" customWidth="1"/>
    <col min="6152" max="6152" width="14.5" style="5" bestFit="1" customWidth="1"/>
    <col min="6153" max="6154" width="12.83203125" style="5" bestFit="1" customWidth="1"/>
    <col min="6155" max="6400" width="11.5" style="5"/>
    <col min="6401" max="6401" width="19.33203125" style="5" bestFit="1" customWidth="1"/>
    <col min="6402" max="6402" width="11.1640625" style="5" customWidth="1"/>
    <col min="6403" max="6405" width="16.83203125" style="5" bestFit="1" customWidth="1"/>
    <col min="6406" max="6406" width="14.1640625" style="5" customWidth="1"/>
    <col min="6407" max="6407" width="12" style="5" bestFit="1" customWidth="1"/>
    <col min="6408" max="6408" width="14.5" style="5" bestFit="1" customWidth="1"/>
    <col min="6409" max="6410" width="12.83203125" style="5" bestFit="1" customWidth="1"/>
    <col min="6411" max="6656" width="11.5" style="5"/>
    <col min="6657" max="6657" width="19.33203125" style="5" bestFit="1" customWidth="1"/>
    <col min="6658" max="6658" width="11.1640625" style="5" customWidth="1"/>
    <col min="6659" max="6661" width="16.83203125" style="5" bestFit="1" customWidth="1"/>
    <col min="6662" max="6662" width="14.1640625" style="5" customWidth="1"/>
    <col min="6663" max="6663" width="12" style="5" bestFit="1" customWidth="1"/>
    <col min="6664" max="6664" width="14.5" style="5" bestFit="1" customWidth="1"/>
    <col min="6665" max="6666" width="12.83203125" style="5" bestFit="1" customWidth="1"/>
    <col min="6667" max="6912" width="11.5" style="5"/>
    <col min="6913" max="6913" width="19.33203125" style="5" bestFit="1" customWidth="1"/>
    <col min="6914" max="6914" width="11.1640625" style="5" customWidth="1"/>
    <col min="6915" max="6917" width="16.83203125" style="5" bestFit="1" customWidth="1"/>
    <col min="6918" max="6918" width="14.1640625" style="5" customWidth="1"/>
    <col min="6919" max="6919" width="12" style="5" bestFit="1" customWidth="1"/>
    <col min="6920" max="6920" width="14.5" style="5" bestFit="1" customWidth="1"/>
    <col min="6921" max="6922" width="12.83203125" style="5" bestFit="1" customWidth="1"/>
    <col min="6923" max="7168" width="11.5" style="5"/>
    <col min="7169" max="7169" width="19.33203125" style="5" bestFit="1" customWidth="1"/>
    <col min="7170" max="7170" width="11.1640625" style="5" customWidth="1"/>
    <col min="7171" max="7173" width="16.83203125" style="5" bestFit="1" customWidth="1"/>
    <col min="7174" max="7174" width="14.1640625" style="5" customWidth="1"/>
    <col min="7175" max="7175" width="12" style="5" bestFit="1" customWidth="1"/>
    <col min="7176" max="7176" width="14.5" style="5" bestFit="1" customWidth="1"/>
    <col min="7177" max="7178" width="12.83203125" style="5" bestFit="1" customWidth="1"/>
    <col min="7179" max="7424" width="11.5" style="5"/>
    <col min="7425" max="7425" width="19.33203125" style="5" bestFit="1" customWidth="1"/>
    <col min="7426" max="7426" width="11.1640625" style="5" customWidth="1"/>
    <col min="7427" max="7429" width="16.83203125" style="5" bestFit="1" customWidth="1"/>
    <col min="7430" max="7430" width="14.1640625" style="5" customWidth="1"/>
    <col min="7431" max="7431" width="12" style="5" bestFit="1" customWidth="1"/>
    <col min="7432" max="7432" width="14.5" style="5" bestFit="1" customWidth="1"/>
    <col min="7433" max="7434" width="12.83203125" style="5" bestFit="1" customWidth="1"/>
    <col min="7435" max="7680" width="11.5" style="5"/>
    <col min="7681" max="7681" width="19.33203125" style="5" bestFit="1" customWidth="1"/>
    <col min="7682" max="7682" width="11.1640625" style="5" customWidth="1"/>
    <col min="7683" max="7685" width="16.83203125" style="5" bestFit="1" customWidth="1"/>
    <col min="7686" max="7686" width="14.1640625" style="5" customWidth="1"/>
    <col min="7687" max="7687" width="12" style="5" bestFit="1" customWidth="1"/>
    <col min="7688" max="7688" width="14.5" style="5" bestFit="1" customWidth="1"/>
    <col min="7689" max="7690" width="12.83203125" style="5" bestFit="1" customWidth="1"/>
    <col min="7691" max="7936" width="11.5" style="5"/>
    <col min="7937" max="7937" width="19.33203125" style="5" bestFit="1" customWidth="1"/>
    <col min="7938" max="7938" width="11.1640625" style="5" customWidth="1"/>
    <col min="7939" max="7941" width="16.83203125" style="5" bestFit="1" customWidth="1"/>
    <col min="7942" max="7942" width="14.1640625" style="5" customWidth="1"/>
    <col min="7943" max="7943" width="12" style="5" bestFit="1" customWidth="1"/>
    <col min="7944" max="7944" width="14.5" style="5" bestFit="1" customWidth="1"/>
    <col min="7945" max="7946" width="12.83203125" style="5" bestFit="1" customWidth="1"/>
    <col min="7947" max="8192" width="11.5" style="5"/>
    <col min="8193" max="8193" width="19.33203125" style="5" bestFit="1" customWidth="1"/>
    <col min="8194" max="8194" width="11.1640625" style="5" customWidth="1"/>
    <col min="8195" max="8197" width="16.83203125" style="5" bestFit="1" customWidth="1"/>
    <col min="8198" max="8198" width="14.1640625" style="5" customWidth="1"/>
    <col min="8199" max="8199" width="12" style="5" bestFit="1" customWidth="1"/>
    <col min="8200" max="8200" width="14.5" style="5" bestFit="1" customWidth="1"/>
    <col min="8201" max="8202" width="12.83203125" style="5" bestFit="1" customWidth="1"/>
    <col min="8203" max="8448" width="11.5" style="5"/>
    <col min="8449" max="8449" width="19.33203125" style="5" bestFit="1" customWidth="1"/>
    <col min="8450" max="8450" width="11.1640625" style="5" customWidth="1"/>
    <col min="8451" max="8453" width="16.83203125" style="5" bestFit="1" customWidth="1"/>
    <col min="8454" max="8454" width="14.1640625" style="5" customWidth="1"/>
    <col min="8455" max="8455" width="12" style="5" bestFit="1" customWidth="1"/>
    <col min="8456" max="8456" width="14.5" style="5" bestFit="1" customWidth="1"/>
    <col min="8457" max="8458" width="12.83203125" style="5" bestFit="1" customWidth="1"/>
    <col min="8459" max="8704" width="11.5" style="5"/>
    <col min="8705" max="8705" width="19.33203125" style="5" bestFit="1" customWidth="1"/>
    <col min="8706" max="8706" width="11.1640625" style="5" customWidth="1"/>
    <col min="8707" max="8709" width="16.83203125" style="5" bestFit="1" customWidth="1"/>
    <col min="8710" max="8710" width="14.1640625" style="5" customWidth="1"/>
    <col min="8711" max="8711" width="12" style="5" bestFit="1" customWidth="1"/>
    <col min="8712" max="8712" width="14.5" style="5" bestFit="1" customWidth="1"/>
    <col min="8713" max="8714" width="12.83203125" style="5" bestFit="1" customWidth="1"/>
    <col min="8715" max="8960" width="11.5" style="5"/>
    <col min="8961" max="8961" width="19.33203125" style="5" bestFit="1" customWidth="1"/>
    <col min="8962" max="8962" width="11.1640625" style="5" customWidth="1"/>
    <col min="8963" max="8965" width="16.83203125" style="5" bestFit="1" customWidth="1"/>
    <col min="8966" max="8966" width="14.1640625" style="5" customWidth="1"/>
    <col min="8967" max="8967" width="12" style="5" bestFit="1" customWidth="1"/>
    <col min="8968" max="8968" width="14.5" style="5" bestFit="1" customWidth="1"/>
    <col min="8969" max="8970" width="12.83203125" style="5" bestFit="1" customWidth="1"/>
    <col min="8971" max="9216" width="11.5" style="5"/>
    <col min="9217" max="9217" width="19.33203125" style="5" bestFit="1" customWidth="1"/>
    <col min="9218" max="9218" width="11.1640625" style="5" customWidth="1"/>
    <col min="9219" max="9221" width="16.83203125" style="5" bestFit="1" customWidth="1"/>
    <col min="9222" max="9222" width="14.1640625" style="5" customWidth="1"/>
    <col min="9223" max="9223" width="12" style="5" bestFit="1" customWidth="1"/>
    <col min="9224" max="9224" width="14.5" style="5" bestFit="1" customWidth="1"/>
    <col min="9225" max="9226" width="12.83203125" style="5" bestFit="1" customWidth="1"/>
    <col min="9227" max="9472" width="11.5" style="5"/>
    <col min="9473" max="9473" width="19.33203125" style="5" bestFit="1" customWidth="1"/>
    <col min="9474" max="9474" width="11.1640625" style="5" customWidth="1"/>
    <col min="9475" max="9477" width="16.83203125" style="5" bestFit="1" customWidth="1"/>
    <col min="9478" max="9478" width="14.1640625" style="5" customWidth="1"/>
    <col min="9479" max="9479" width="12" style="5" bestFit="1" customWidth="1"/>
    <col min="9480" max="9480" width="14.5" style="5" bestFit="1" customWidth="1"/>
    <col min="9481" max="9482" width="12.83203125" style="5" bestFit="1" customWidth="1"/>
    <col min="9483" max="9728" width="11.5" style="5"/>
    <col min="9729" max="9729" width="19.33203125" style="5" bestFit="1" customWidth="1"/>
    <col min="9730" max="9730" width="11.1640625" style="5" customWidth="1"/>
    <col min="9731" max="9733" width="16.83203125" style="5" bestFit="1" customWidth="1"/>
    <col min="9734" max="9734" width="14.1640625" style="5" customWidth="1"/>
    <col min="9735" max="9735" width="12" style="5" bestFit="1" customWidth="1"/>
    <col min="9736" max="9736" width="14.5" style="5" bestFit="1" customWidth="1"/>
    <col min="9737" max="9738" width="12.83203125" style="5" bestFit="1" customWidth="1"/>
    <col min="9739" max="9984" width="11.5" style="5"/>
    <col min="9985" max="9985" width="19.33203125" style="5" bestFit="1" customWidth="1"/>
    <col min="9986" max="9986" width="11.1640625" style="5" customWidth="1"/>
    <col min="9987" max="9989" width="16.83203125" style="5" bestFit="1" customWidth="1"/>
    <col min="9990" max="9990" width="14.1640625" style="5" customWidth="1"/>
    <col min="9991" max="9991" width="12" style="5" bestFit="1" customWidth="1"/>
    <col min="9992" max="9992" width="14.5" style="5" bestFit="1" customWidth="1"/>
    <col min="9993" max="9994" width="12.83203125" style="5" bestFit="1" customWidth="1"/>
    <col min="9995" max="10240" width="11.5" style="5"/>
    <col min="10241" max="10241" width="19.33203125" style="5" bestFit="1" customWidth="1"/>
    <col min="10242" max="10242" width="11.1640625" style="5" customWidth="1"/>
    <col min="10243" max="10245" width="16.83203125" style="5" bestFit="1" customWidth="1"/>
    <col min="10246" max="10246" width="14.1640625" style="5" customWidth="1"/>
    <col min="10247" max="10247" width="12" style="5" bestFit="1" customWidth="1"/>
    <col min="10248" max="10248" width="14.5" style="5" bestFit="1" customWidth="1"/>
    <col min="10249" max="10250" width="12.83203125" style="5" bestFit="1" customWidth="1"/>
    <col min="10251" max="10496" width="11.5" style="5"/>
    <col min="10497" max="10497" width="19.33203125" style="5" bestFit="1" customWidth="1"/>
    <col min="10498" max="10498" width="11.1640625" style="5" customWidth="1"/>
    <col min="10499" max="10501" width="16.83203125" style="5" bestFit="1" customWidth="1"/>
    <col min="10502" max="10502" width="14.1640625" style="5" customWidth="1"/>
    <col min="10503" max="10503" width="12" style="5" bestFit="1" customWidth="1"/>
    <col min="10504" max="10504" width="14.5" style="5" bestFit="1" customWidth="1"/>
    <col min="10505" max="10506" width="12.83203125" style="5" bestFit="1" customWidth="1"/>
    <col min="10507" max="10752" width="11.5" style="5"/>
    <col min="10753" max="10753" width="19.33203125" style="5" bestFit="1" customWidth="1"/>
    <col min="10754" max="10754" width="11.1640625" style="5" customWidth="1"/>
    <col min="10755" max="10757" width="16.83203125" style="5" bestFit="1" customWidth="1"/>
    <col min="10758" max="10758" width="14.1640625" style="5" customWidth="1"/>
    <col min="10759" max="10759" width="12" style="5" bestFit="1" customWidth="1"/>
    <col min="10760" max="10760" width="14.5" style="5" bestFit="1" customWidth="1"/>
    <col min="10761" max="10762" width="12.83203125" style="5" bestFit="1" customWidth="1"/>
    <col min="10763" max="11008" width="11.5" style="5"/>
    <col min="11009" max="11009" width="19.33203125" style="5" bestFit="1" customWidth="1"/>
    <col min="11010" max="11010" width="11.1640625" style="5" customWidth="1"/>
    <col min="11011" max="11013" width="16.83203125" style="5" bestFit="1" customWidth="1"/>
    <col min="11014" max="11014" width="14.1640625" style="5" customWidth="1"/>
    <col min="11015" max="11015" width="12" style="5" bestFit="1" customWidth="1"/>
    <col min="11016" max="11016" width="14.5" style="5" bestFit="1" customWidth="1"/>
    <col min="11017" max="11018" width="12.83203125" style="5" bestFit="1" customWidth="1"/>
    <col min="11019" max="11264" width="11.5" style="5"/>
    <col min="11265" max="11265" width="19.33203125" style="5" bestFit="1" customWidth="1"/>
    <col min="11266" max="11266" width="11.1640625" style="5" customWidth="1"/>
    <col min="11267" max="11269" width="16.83203125" style="5" bestFit="1" customWidth="1"/>
    <col min="11270" max="11270" width="14.1640625" style="5" customWidth="1"/>
    <col min="11271" max="11271" width="12" style="5" bestFit="1" customWidth="1"/>
    <col min="11272" max="11272" width="14.5" style="5" bestFit="1" customWidth="1"/>
    <col min="11273" max="11274" width="12.83203125" style="5" bestFit="1" customWidth="1"/>
    <col min="11275" max="11520" width="11.5" style="5"/>
    <col min="11521" max="11521" width="19.33203125" style="5" bestFit="1" customWidth="1"/>
    <col min="11522" max="11522" width="11.1640625" style="5" customWidth="1"/>
    <col min="11523" max="11525" width="16.83203125" style="5" bestFit="1" customWidth="1"/>
    <col min="11526" max="11526" width="14.1640625" style="5" customWidth="1"/>
    <col min="11527" max="11527" width="12" style="5" bestFit="1" customWidth="1"/>
    <col min="11528" max="11528" width="14.5" style="5" bestFit="1" customWidth="1"/>
    <col min="11529" max="11530" width="12.83203125" style="5" bestFit="1" customWidth="1"/>
    <col min="11531" max="11776" width="11.5" style="5"/>
    <col min="11777" max="11777" width="19.33203125" style="5" bestFit="1" customWidth="1"/>
    <col min="11778" max="11778" width="11.1640625" style="5" customWidth="1"/>
    <col min="11779" max="11781" width="16.83203125" style="5" bestFit="1" customWidth="1"/>
    <col min="11782" max="11782" width="14.1640625" style="5" customWidth="1"/>
    <col min="11783" max="11783" width="12" style="5" bestFit="1" customWidth="1"/>
    <col min="11784" max="11784" width="14.5" style="5" bestFit="1" customWidth="1"/>
    <col min="11785" max="11786" width="12.83203125" style="5" bestFit="1" customWidth="1"/>
    <col min="11787" max="12032" width="11.5" style="5"/>
    <col min="12033" max="12033" width="19.33203125" style="5" bestFit="1" customWidth="1"/>
    <col min="12034" max="12034" width="11.1640625" style="5" customWidth="1"/>
    <col min="12035" max="12037" width="16.83203125" style="5" bestFit="1" customWidth="1"/>
    <col min="12038" max="12038" width="14.1640625" style="5" customWidth="1"/>
    <col min="12039" max="12039" width="12" style="5" bestFit="1" customWidth="1"/>
    <col min="12040" max="12040" width="14.5" style="5" bestFit="1" customWidth="1"/>
    <col min="12041" max="12042" width="12.83203125" style="5" bestFit="1" customWidth="1"/>
    <col min="12043" max="12288" width="11.5" style="5"/>
    <col min="12289" max="12289" width="19.33203125" style="5" bestFit="1" customWidth="1"/>
    <col min="12290" max="12290" width="11.1640625" style="5" customWidth="1"/>
    <col min="12291" max="12293" width="16.83203125" style="5" bestFit="1" customWidth="1"/>
    <col min="12294" max="12294" width="14.1640625" style="5" customWidth="1"/>
    <col min="12295" max="12295" width="12" style="5" bestFit="1" customWidth="1"/>
    <col min="12296" max="12296" width="14.5" style="5" bestFit="1" customWidth="1"/>
    <col min="12297" max="12298" width="12.83203125" style="5" bestFit="1" customWidth="1"/>
    <col min="12299" max="12544" width="11.5" style="5"/>
    <col min="12545" max="12545" width="19.33203125" style="5" bestFit="1" customWidth="1"/>
    <col min="12546" max="12546" width="11.1640625" style="5" customWidth="1"/>
    <col min="12547" max="12549" width="16.83203125" style="5" bestFit="1" customWidth="1"/>
    <col min="12550" max="12550" width="14.1640625" style="5" customWidth="1"/>
    <col min="12551" max="12551" width="12" style="5" bestFit="1" customWidth="1"/>
    <col min="12552" max="12552" width="14.5" style="5" bestFit="1" customWidth="1"/>
    <col min="12553" max="12554" width="12.83203125" style="5" bestFit="1" customWidth="1"/>
    <col min="12555" max="12800" width="11.5" style="5"/>
    <col min="12801" max="12801" width="19.33203125" style="5" bestFit="1" customWidth="1"/>
    <col min="12802" max="12802" width="11.1640625" style="5" customWidth="1"/>
    <col min="12803" max="12805" width="16.83203125" style="5" bestFit="1" customWidth="1"/>
    <col min="12806" max="12806" width="14.1640625" style="5" customWidth="1"/>
    <col min="12807" max="12807" width="12" style="5" bestFit="1" customWidth="1"/>
    <col min="12808" max="12808" width="14.5" style="5" bestFit="1" customWidth="1"/>
    <col min="12809" max="12810" width="12.83203125" style="5" bestFit="1" customWidth="1"/>
    <col min="12811" max="13056" width="11.5" style="5"/>
    <col min="13057" max="13057" width="19.33203125" style="5" bestFit="1" customWidth="1"/>
    <col min="13058" max="13058" width="11.1640625" style="5" customWidth="1"/>
    <col min="13059" max="13061" width="16.83203125" style="5" bestFit="1" customWidth="1"/>
    <col min="13062" max="13062" width="14.1640625" style="5" customWidth="1"/>
    <col min="13063" max="13063" width="12" style="5" bestFit="1" customWidth="1"/>
    <col min="13064" max="13064" width="14.5" style="5" bestFit="1" customWidth="1"/>
    <col min="13065" max="13066" width="12.83203125" style="5" bestFit="1" customWidth="1"/>
    <col min="13067" max="13312" width="11.5" style="5"/>
    <col min="13313" max="13313" width="19.33203125" style="5" bestFit="1" customWidth="1"/>
    <col min="13314" max="13314" width="11.1640625" style="5" customWidth="1"/>
    <col min="13315" max="13317" width="16.83203125" style="5" bestFit="1" customWidth="1"/>
    <col min="13318" max="13318" width="14.1640625" style="5" customWidth="1"/>
    <col min="13319" max="13319" width="12" style="5" bestFit="1" customWidth="1"/>
    <col min="13320" max="13320" width="14.5" style="5" bestFit="1" customWidth="1"/>
    <col min="13321" max="13322" width="12.83203125" style="5" bestFit="1" customWidth="1"/>
    <col min="13323" max="13568" width="11.5" style="5"/>
    <col min="13569" max="13569" width="19.33203125" style="5" bestFit="1" customWidth="1"/>
    <col min="13570" max="13570" width="11.1640625" style="5" customWidth="1"/>
    <col min="13571" max="13573" width="16.83203125" style="5" bestFit="1" customWidth="1"/>
    <col min="13574" max="13574" width="14.1640625" style="5" customWidth="1"/>
    <col min="13575" max="13575" width="12" style="5" bestFit="1" customWidth="1"/>
    <col min="13576" max="13576" width="14.5" style="5" bestFit="1" customWidth="1"/>
    <col min="13577" max="13578" width="12.83203125" style="5" bestFit="1" customWidth="1"/>
    <col min="13579" max="13824" width="11.5" style="5"/>
    <col min="13825" max="13825" width="19.33203125" style="5" bestFit="1" customWidth="1"/>
    <col min="13826" max="13826" width="11.1640625" style="5" customWidth="1"/>
    <col min="13827" max="13829" width="16.83203125" style="5" bestFit="1" customWidth="1"/>
    <col min="13830" max="13830" width="14.1640625" style="5" customWidth="1"/>
    <col min="13831" max="13831" width="12" style="5" bestFit="1" customWidth="1"/>
    <col min="13832" max="13832" width="14.5" style="5" bestFit="1" customWidth="1"/>
    <col min="13833" max="13834" width="12.83203125" style="5" bestFit="1" customWidth="1"/>
    <col min="13835" max="14080" width="11.5" style="5"/>
    <col min="14081" max="14081" width="19.33203125" style="5" bestFit="1" customWidth="1"/>
    <col min="14082" max="14082" width="11.1640625" style="5" customWidth="1"/>
    <col min="14083" max="14085" width="16.83203125" style="5" bestFit="1" customWidth="1"/>
    <col min="14086" max="14086" width="14.1640625" style="5" customWidth="1"/>
    <col min="14087" max="14087" width="12" style="5" bestFit="1" customWidth="1"/>
    <col min="14088" max="14088" width="14.5" style="5" bestFit="1" customWidth="1"/>
    <col min="14089" max="14090" width="12.83203125" style="5" bestFit="1" customWidth="1"/>
    <col min="14091" max="14336" width="11.5" style="5"/>
    <col min="14337" max="14337" width="19.33203125" style="5" bestFit="1" customWidth="1"/>
    <col min="14338" max="14338" width="11.1640625" style="5" customWidth="1"/>
    <col min="14339" max="14341" width="16.83203125" style="5" bestFit="1" customWidth="1"/>
    <col min="14342" max="14342" width="14.1640625" style="5" customWidth="1"/>
    <col min="14343" max="14343" width="12" style="5" bestFit="1" customWidth="1"/>
    <col min="14344" max="14344" width="14.5" style="5" bestFit="1" customWidth="1"/>
    <col min="14345" max="14346" width="12.83203125" style="5" bestFit="1" customWidth="1"/>
    <col min="14347" max="14592" width="11.5" style="5"/>
    <col min="14593" max="14593" width="19.33203125" style="5" bestFit="1" customWidth="1"/>
    <col min="14594" max="14594" width="11.1640625" style="5" customWidth="1"/>
    <col min="14595" max="14597" width="16.83203125" style="5" bestFit="1" customWidth="1"/>
    <col min="14598" max="14598" width="14.1640625" style="5" customWidth="1"/>
    <col min="14599" max="14599" width="12" style="5" bestFit="1" customWidth="1"/>
    <col min="14600" max="14600" width="14.5" style="5" bestFit="1" customWidth="1"/>
    <col min="14601" max="14602" width="12.83203125" style="5" bestFit="1" customWidth="1"/>
    <col min="14603" max="14848" width="11.5" style="5"/>
    <col min="14849" max="14849" width="19.33203125" style="5" bestFit="1" customWidth="1"/>
    <col min="14850" max="14850" width="11.1640625" style="5" customWidth="1"/>
    <col min="14851" max="14853" width="16.83203125" style="5" bestFit="1" customWidth="1"/>
    <col min="14854" max="14854" width="14.1640625" style="5" customWidth="1"/>
    <col min="14855" max="14855" width="12" style="5" bestFit="1" customWidth="1"/>
    <col min="14856" max="14856" width="14.5" style="5" bestFit="1" customWidth="1"/>
    <col min="14857" max="14858" width="12.83203125" style="5" bestFit="1" customWidth="1"/>
    <col min="14859" max="15104" width="11.5" style="5"/>
    <col min="15105" max="15105" width="19.33203125" style="5" bestFit="1" customWidth="1"/>
    <col min="15106" max="15106" width="11.1640625" style="5" customWidth="1"/>
    <col min="15107" max="15109" width="16.83203125" style="5" bestFit="1" customWidth="1"/>
    <col min="15110" max="15110" width="14.1640625" style="5" customWidth="1"/>
    <col min="15111" max="15111" width="12" style="5" bestFit="1" customWidth="1"/>
    <col min="15112" max="15112" width="14.5" style="5" bestFit="1" customWidth="1"/>
    <col min="15113" max="15114" width="12.83203125" style="5" bestFit="1" customWidth="1"/>
    <col min="15115" max="15360" width="11.5" style="5"/>
    <col min="15361" max="15361" width="19.33203125" style="5" bestFit="1" customWidth="1"/>
    <col min="15362" max="15362" width="11.1640625" style="5" customWidth="1"/>
    <col min="15363" max="15365" width="16.83203125" style="5" bestFit="1" customWidth="1"/>
    <col min="15366" max="15366" width="14.1640625" style="5" customWidth="1"/>
    <col min="15367" max="15367" width="12" style="5" bestFit="1" customWidth="1"/>
    <col min="15368" max="15368" width="14.5" style="5" bestFit="1" customWidth="1"/>
    <col min="15369" max="15370" width="12.83203125" style="5" bestFit="1" customWidth="1"/>
    <col min="15371" max="15616" width="11.5" style="5"/>
    <col min="15617" max="15617" width="19.33203125" style="5" bestFit="1" customWidth="1"/>
    <col min="15618" max="15618" width="11.1640625" style="5" customWidth="1"/>
    <col min="15619" max="15621" width="16.83203125" style="5" bestFit="1" customWidth="1"/>
    <col min="15622" max="15622" width="14.1640625" style="5" customWidth="1"/>
    <col min="15623" max="15623" width="12" style="5" bestFit="1" customWidth="1"/>
    <col min="15624" max="15624" width="14.5" style="5" bestFit="1" customWidth="1"/>
    <col min="15625" max="15626" width="12.83203125" style="5" bestFit="1" customWidth="1"/>
    <col min="15627" max="15872" width="11.5" style="5"/>
    <col min="15873" max="15873" width="19.33203125" style="5" bestFit="1" customWidth="1"/>
    <col min="15874" max="15874" width="11.1640625" style="5" customWidth="1"/>
    <col min="15875" max="15877" width="16.83203125" style="5" bestFit="1" customWidth="1"/>
    <col min="15878" max="15878" width="14.1640625" style="5" customWidth="1"/>
    <col min="15879" max="15879" width="12" style="5" bestFit="1" customWidth="1"/>
    <col min="15880" max="15880" width="14.5" style="5" bestFit="1" customWidth="1"/>
    <col min="15881" max="15882" width="12.83203125" style="5" bestFit="1" customWidth="1"/>
    <col min="15883" max="16128" width="11.5" style="5"/>
    <col min="16129" max="16129" width="19.33203125" style="5" bestFit="1" customWidth="1"/>
    <col min="16130" max="16130" width="11.1640625" style="5" customWidth="1"/>
    <col min="16131" max="16133" width="16.83203125" style="5" bestFit="1" customWidth="1"/>
    <col min="16134" max="16134" width="14.1640625" style="5" customWidth="1"/>
    <col min="16135" max="16135" width="12" style="5" bestFit="1" customWidth="1"/>
    <col min="16136" max="16136" width="14.5" style="5" bestFit="1" customWidth="1"/>
    <col min="16137" max="16138" width="12.83203125" style="5" bestFit="1" customWidth="1"/>
    <col min="16139" max="16384" width="11.5" style="5"/>
  </cols>
  <sheetData>
    <row r="1" spans="1:17" ht="18" x14ac:dyDescent="0.2">
      <c r="A1" s="1" t="s">
        <v>0</v>
      </c>
      <c r="B1" s="1"/>
      <c r="C1" s="2"/>
      <c r="D1" s="3"/>
      <c r="G1"/>
      <c r="H1"/>
      <c r="I1"/>
      <c r="J1"/>
      <c r="K1"/>
      <c r="L1"/>
      <c r="M1"/>
      <c r="N1"/>
      <c r="O1"/>
      <c r="P1"/>
      <c r="Q1"/>
    </row>
    <row r="2" spans="1:17" ht="39" x14ac:dyDescent="0.2">
      <c r="A2" s="7" t="s">
        <v>1</v>
      </c>
      <c r="B2" s="8" t="s">
        <v>2</v>
      </c>
      <c r="C2" s="23" t="s">
        <v>357</v>
      </c>
      <c r="D2" s="24" t="s">
        <v>358</v>
      </c>
      <c r="E2" s="24" t="s">
        <v>359</v>
      </c>
      <c r="G2"/>
      <c r="H2"/>
      <c r="I2"/>
      <c r="J2"/>
      <c r="K2"/>
      <c r="L2"/>
      <c r="M2"/>
      <c r="N2"/>
      <c r="O2"/>
      <c r="P2"/>
      <c r="Q2"/>
    </row>
    <row r="3" spans="1:17" s="13" customFormat="1" ht="15" x14ac:dyDescent="0.2">
      <c r="A3" s="10" t="s">
        <v>3</v>
      </c>
      <c r="B3" s="11">
        <v>22</v>
      </c>
      <c r="C3" s="12">
        <v>5000</v>
      </c>
      <c r="D3" s="4">
        <v>5500</v>
      </c>
      <c r="E3" s="4">
        <v>6000</v>
      </c>
      <c r="F3" s="5"/>
      <c r="G3"/>
      <c r="H3"/>
      <c r="I3"/>
      <c r="J3"/>
      <c r="K3"/>
      <c r="L3"/>
      <c r="M3"/>
      <c r="N3"/>
      <c r="O3"/>
      <c r="P3"/>
      <c r="Q3"/>
    </row>
    <row r="4" spans="1:17" ht="15" x14ac:dyDescent="0.2">
      <c r="A4" s="14" t="s">
        <v>4</v>
      </c>
      <c r="B4" s="15">
        <v>28</v>
      </c>
      <c r="C4" s="12">
        <v>5000</v>
      </c>
      <c r="D4" s="4">
        <v>5500</v>
      </c>
      <c r="E4" s="4">
        <v>6000</v>
      </c>
      <c r="G4"/>
      <c r="H4"/>
      <c r="I4"/>
      <c r="J4"/>
      <c r="K4"/>
      <c r="L4"/>
      <c r="M4"/>
      <c r="N4"/>
      <c r="O4"/>
      <c r="P4"/>
      <c r="Q4"/>
    </row>
    <row r="5" spans="1:17" ht="15" x14ac:dyDescent="0.2">
      <c r="A5" s="16" t="s">
        <v>5</v>
      </c>
      <c r="B5" s="15">
        <v>57</v>
      </c>
      <c r="C5" s="12">
        <v>5000</v>
      </c>
      <c r="D5" s="4">
        <v>5500</v>
      </c>
      <c r="E5" s="4">
        <v>6000</v>
      </c>
      <c r="G5"/>
      <c r="H5"/>
      <c r="I5"/>
      <c r="J5"/>
      <c r="K5"/>
      <c r="L5"/>
      <c r="M5"/>
      <c r="N5"/>
      <c r="O5"/>
      <c r="P5"/>
      <c r="Q5"/>
    </row>
    <row r="6" spans="1:17" ht="15" x14ac:dyDescent="0.2">
      <c r="A6" s="16" t="s">
        <v>6</v>
      </c>
      <c r="B6" s="15">
        <v>60</v>
      </c>
      <c r="C6" s="12">
        <v>5000</v>
      </c>
      <c r="D6" s="4">
        <v>5500</v>
      </c>
      <c r="E6" s="4">
        <v>6000</v>
      </c>
      <c r="G6"/>
      <c r="H6"/>
      <c r="I6"/>
      <c r="J6"/>
      <c r="K6"/>
      <c r="L6"/>
      <c r="M6"/>
      <c r="N6"/>
      <c r="O6"/>
      <c r="P6"/>
      <c r="Q6"/>
    </row>
    <row r="7" spans="1:17" ht="15" x14ac:dyDescent="0.2">
      <c r="A7" s="16" t="s">
        <v>7</v>
      </c>
      <c r="B7" s="15">
        <v>64</v>
      </c>
      <c r="C7" s="12">
        <v>5000</v>
      </c>
      <c r="D7" s="4">
        <v>5500</v>
      </c>
      <c r="E7" s="4">
        <v>6000</v>
      </c>
      <c r="G7"/>
      <c r="H7"/>
      <c r="I7"/>
      <c r="J7"/>
      <c r="K7"/>
      <c r="L7"/>
      <c r="M7"/>
      <c r="N7"/>
      <c r="O7"/>
      <c r="P7"/>
      <c r="Q7"/>
    </row>
    <row r="8" spans="1:17" ht="15" x14ac:dyDescent="0.2">
      <c r="A8" s="16" t="s">
        <v>8</v>
      </c>
      <c r="B8" s="15">
        <v>111</v>
      </c>
      <c r="C8" s="12">
        <v>5000</v>
      </c>
      <c r="D8" s="4">
        <v>5500</v>
      </c>
      <c r="E8" s="4">
        <v>6000</v>
      </c>
      <c r="G8"/>
      <c r="H8"/>
      <c r="I8"/>
      <c r="J8"/>
      <c r="K8"/>
      <c r="L8"/>
      <c r="M8"/>
      <c r="N8"/>
      <c r="O8"/>
      <c r="P8"/>
      <c r="Q8"/>
    </row>
    <row r="9" spans="1:17" ht="15" x14ac:dyDescent="0.2">
      <c r="A9" s="16" t="s">
        <v>9</v>
      </c>
      <c r="B9" s="15">
        <v>115</v>
      </c>
      <c r="C9" s="12">
        <v>5000</v>
      </c>
      <c r="D9" s="4">
        <v>5500</v>
      </c>
      <c r="E9" s="4">
        <v>6000</v>
      </c>
      <c r="G9"/>
      <c r="H9"/>
      <c r="I9"/>
      <c r="J9"/>
      <c r="K9"/>
      <c r="L9"/>
      <c r="M9"/>
      <c r="N9"/>
      <c r="O9"/>
      <c r="P9"/>
      <c r="Q9"/>
    </row>
    <row r="10" spans="1:17" ht="15" x14ac:dyDescent="0.2">
      <c r="A10" s="16" t="s">
        <v>10</v>
      </c>
      <c r="B10" s="15">
        <v>121</v>
      </c>
      <c r="C10" s="12">
        <v>5000</v>
      </c>
      <c r="D10" s="4">
        <v>5500</v>
      </c>
      <c r="E10" s="4">
        <v>6000</v>
      </c>
      <c r="G10"/>
      <c r="H10"/>
      <c r="I10"/>
      <c r="J10"/>
      <c r="K10"/>
      <c r="L10"/>
      <c r="M10"/>
      <c r="N10"/>
      <c r="O10"/>
      <c r="P10"/>
      <c r="Q10"/>
    </row>
    <row r="11" spans="1:17" ht="15" x14ac:dyDescent="0.2">
      <c r="A11" s="16" t="s">
        <v>11</v>
      </c>
      <c r="B11" s="15">
        <v>135</v>
      </c>
      <c r="C11" s="12">
        <v>5000</v>
      </c>
      <c r="D11" s="4">
        <v>5500</v>
      </c>
      <c r="E11" s="4">
        <v>6000</v>
      </c>
      <c r="G11"/>
      <c r="H11"/>
      <c r="I11"/>
      <c r="J11"/>
      <c r="K11"/>
      <c r="L11"/>
      <c r="M11"/>
      <c r="N11"/>
      <c r="O11"/>
      <c r="P11"/>
      <c r="Q11"/>
    </row>
    <row r="12" spans="1:17" ht="15" x14ac:dyDescent="0.2">
      <c r="A12" s="16" t="s">
        <v>12</v>
      </c>
      <c r="B12" s="15">
        <v>136</v>
      </c>
      <c r="C12" s="12">
        <v>5000</v>
      </c>
      <c r="D12" s="4">
        <v>5500</v>
      </c>
      <c r="E12" s="4">
        <v>6000</v>
      </c>
      <c r="G12"/>
      <c r="H12"/>
      <c r="I12"/>
      <c r="J12"/>
      <c r="K12"/>
      <c r="L12"/>
      <c r="M12"/>
      <c r="N12"/>
      <c r="O12"/>
      <c r="P12"/>
      <c r="Q12"/>
    </row>
    <row r="13" spans="1:17" ht="15" x14ac:dyDescent="0.2">
      <c r="A13" s="16" t="s">
        <v>13</v>
      </c>
      <c r="B13" s="15">
        <v>138</v>
      </c>
      <c r="C13" s="12">
        <v>5000</v>
      </c>
      <c r="D13" s="4">
        <v>5500</v>
      </c>
      <c r="E13" s="4">
        <v>6000</v>
      </c>
      <c r="G13"/>
      <c r="H13"/>
      <c r="I13"/>
      <c r="J13"/>
      <c r="K13"/>
      <c r="L13"/>
      <c r="M13"/>
      <c r="N13"/>
      <c r="O13"/>
      <c r="P13"/>
      <c r="Q13"/>
    </row>
    <row r="14" spans="1:17" ht="15" x14ac:dyDescent="0.2">
      <c r="A14" s="16" t="s">
        <v>14</v>
      </c>
      <c r="B14" s="15">
        <v>139</v>
      </c>
      <c r="C14" s="12">
        <v>5000</v>
      </c>
      <c r="D14" s="4">
        <v>5500</v>
      </c>
      <c r="E14" s="4">
        <v>6000</v>
      </c>
      <c r="G14"/>
      <c r="H14"/>
      <c r="I14"/>
      <c r="J14"/>
      <c r="K14"/>
      <c r="L14"/>
      <c r="M14"/>
      <c r="N14"/>
      <c r="O14"/>
      <c r="P14"/>
      <c r="Q14"/>
    </row>
    <row r="15" spans="1:17" ht="15" x14ac:dyDescent="0.2">
      <c r="A15" s="16" t="s">
        <v>15</v>
      </c>
      <c r="B15" s="15">
        <v>146</v>
      </c>
      <c r="C15" s="12">
        <v>5000</v>
      </c>
      <c r="D15" s="4">
        <v>5500</v>
      </c>
      <c r="E15" s="4">
        <v>6000</v>
      </c>
      <c r="G15"/>
      <c r="H15"/>
      <c r="I15"/>
      <c r="J15"/>
      <c r="K15"/>
      <c r="L15"/>
      <c r="M15"/>
      <c r="N15"/>
      <c r="O15"/>
      <c r="P15"/>
      <c r="Q15"/>
    </row>
    <row r="16" spans="1:17" ht="15" x14ac:dyDescent="0.2">
      <c r="A16" s="16" t="s">
        <v>16</v>
      </c>
      <c r="B16" s="15">
        <v>155</v>
      </c>
      <c r="C16" s="12">
        <v>5000</v>
      </c>
      <c r="D16" s="4">
        <v>5500</v>
      </c>
      <c r="E16" s="4">
        <v>6000</v>
      </c>
      <c r="G16"/>
      <c r="H16"/>
      <c r="I16"/>
      <c r="J16"/>
      <c r="K16"/>
      <c r="L16"/>
      <c r="M16"/>
      <c r="N16"/>
      <c r="O16"/>
      <c r="P16"/>
      <c r="Q16"/>
    </row>
    <row r="17" spans="1:17" ht="15" x14ac:dyDescent="0.2">
      <c r="A17" s="16" t="s">
        <v>17</v>
      </c>
      <c r="B17" s="15">
        <v>168</v>
      </c>
      <c r="C17" s="12">
        <v>5000</v>
      </c>
      <c r="D17" s="4">
        <v>5500</v>
      </c>
      <c r="E17" s="4">
        <v>6000</v>
      </c>
      <c r="G17"/>
      <c r="H17"/>
      <c r="I17"/>
      <c r="J17"/>
      <c r="K17"/>
      <c r="L17"/>
      <c r="M17"/>
      <c r="N17"/>
      <c r="O17"/>
      <c r="P17"/>
      <c r="Q17"/>
    </row>
    <row r="18" spans="1:17" ht="15" x14ac:dyDescent="0.2">
      <c r="A18" s="16" t="s">
        <v>18</v>
      </c>
      <c r="B18" s="15">
        <v>172</v>
      </c>
      <c r="C18" s="12">
        <v>5000</v>
      </c>
      <c r="D18" s="4">
        <v>5500</v>
      </c>
      <c r="E18" s="4">
        <v>6000</v>
      </c>
      <c r="G18"/>
      <c r="H18"/>
      <c r="I18"/>
      <c r="J18"/>
      <c r="K18"/>
      <c r="L18"/>
      <c r="M18"/>
      <c r="N18"/>
      <c r="O18"/>
      <c r="P18"/>
      <c r="Q18"/>
    </row>
    <row r="19" spans="1:17" ht="15" x14ac:dyDescent="0.2">
      <c r="A19" s="16" t="s">
        <v>19</v>
      </c>
      <c r="B19" s="15">
        <v>173</v>
      </c>
      <c r="C19" s="12">
        <v>5000</v>
      </c>
      <c r="D19" s="4">
        <v>5500</v>
      </c>
      <c r="E19" s="4">
        <v>6000</v>
      </c>
      <c r="G19"/>
      <c r="H19"/>
      <c r="I19"/>
      <c r="J19"/>
      <c r="K19"/>
      <c r="L19"/>
      <c r="M19"/>
      <c r="N19"/>
      <c r="O19"/>
      <c r="P19"/>
      <c r="Q19"/>
    </row>
    <row r="20" spans="1:17" ht="15" x14ac:dyDescent="0.2">
      <c r="A20" s="16" t="s">
        <v>20</v>
      </c>
      <c r="B20" s="15">
        <v>177</v>
      </c>
      <c r="C20" s="12">
        <v>5000</v>
      </c>
      <c r="D20" s="4">
        <v>5500</v>
      </c>
      <c r="E20" s="4">
        <v>6000</v>
      </c>
      <c r="G20"/>
      <c r="H20"/>
      <c r="I20"/>
      <c r="J20"/>
      <c r="K20"/>
      <c r="L20"/>
      <c r="M20"/>
      <c r="N20"/>
      <c r="O20"/>
      <c r="P20"/>
      <c r="Q20"/>
    </row>
    <row r="21" spans="1:17" ht="15" x14ac:dyDescent="0.2">
      <c r="A21" s="16" t="s">
        <v>21</v>
      </c>
      <c r="B21" s="15">
        <v>182</v>
      </c>
      <c r="C21" s="12">
        <v>5000</v>
      </c>
      <c r="D21" s="4">
        <v>5500</v>
      </c>
      <c r="E21" s="4">
        <v>6000</v>
      </c>
      <c r="G21"/>
      <c r="H21"/>
      <c r="I21"/>
      <c r="J21"/>
      <c r="K21"/>
      <c r="L21"/>
      <c r="M21"/>
      <c r="N21"/>
      <c r="O21"/>
      <c r="P21"/>
      <c r="Q21"/>
    </row>
    <row r="22" spans="1:17" ht="15" x14ac:dyDescent="0.2">
      <c r="A22" s="16" t="s">
        <v>22</v>
      </c>
      <c r="B22" s="15">
        <v>184</v>
      </c>
      <c r="C22" s="12">
        <v>5000</v>
      </c>
      <c r="D22" s="4">
        <v>5500</v>
      </c>
      <c r="E22" s="4">
        <v>6000</v>
      </c>
      <c r="G22"/>
      <c r="H22"/>
      <c r="I22"/>
      <c r="J22"/>
      <c r="K22"/>
      <c r="L22"/>
      <c r="M22"/>
      <c r="N22"/>
      <c r="O22"/>
      <c r="P22"/>
      <c r="Q22"/>
    </row>
    <row r="23" spans="1:17" ht="15" x14ac:dyDescent="0.2">
      <c r="A23" s="16" t="s">
        <v>23</v>
      </c>
      <c r="B23" s="15">
        <v>199</v>
      </c>
      <c r="C23" s="12">
        <v>5000</v>
      </c>
      <c r="D23" s="4">
        <v>5500</v>
      </c>
      <c r="E23" s="4">
        <v>6000</v>
      </c>
      <c r="G23"/>
      <c r="H23"/>
      <c r="I23"/>
      <c r="J23"/>
      <c r="K23"/>
      <c r="L23"/>
      <c r="M23"/>
      <c r="N23"/>
      <c r="O23"/>
      <c r="P23"/>
      <c r="Q23"/>
    </row>
    <row r="24" spans="1:17" ht="15" x14ac:dyDescent="0.2">
      <c r="A24" s="16" t="s">
        <v>24</v>
      </c>
      <c r="B24" s="15">
        <v>202</v>
      </c>
      <c r="C24" s="12">
        <v>5000</v>
      </c>
      <c r="D24" s="4">
        <v>5500</v>
      </c>
      <c r="E24" s="4">
        <v>6000</v>
      </c>
      <c r="G24"/>
      <c r="H24"/>
      <c r="I24"/>
      <c r="J24"/>
      <c r="K24"/>
      <c r="L24"/>
      <c r="M24"/>
      <c r="N24"/>
      <c r="O24"/>
      <c r="P24"/>
      <c r="Q24"/>
    </row>
    <row r="25" spans="1:17" ht="15" x14ac:dyDescent="0.2">
      <c r="A25" s="16" t="s">
        <v>25</v>
      </c>
      <c r="B25" s="15">
        <v>204</v>
      </c>
      <c r="C25" s="12">
        <v>5000</v>
      </c>
      <c r="D25" s="4">
        <v>5500</v>
      </c>
      <c r="E25" s="4">
        <v>6000</v>
      </c>
      <c r="G25"/>
      <c r="H25"/>
      <c r="I25"/>
      <c r="J25"/>
      <c r="K25"/>
      <c r="L25"/>
      <c r="M25"/>
      <c r="N25"/>
      <c r="O25"/>
      <c r="P25"/>
      <c r="Q25"/>
    </row>
    <row r="26" spans="1:17" ht="15" x14ac:dyDescent="0.2">
      <c r="A26" s="16" t="s">
        <v>26</v>
      </c>
      <c r="B26" s="15">
        <v>205</v>
      </c>
      <c r="C26" s="12">
        <v>5000</v>
      </c>
      <c r="D26" s="4">
        <v>5500</v>
      </c>
      <c r="E26" s="4">
        <v>6000</v>
      </c>
      <c r="G26"/>
      <c r="H26"/>
      <c r="I26"/>
      <c r="J26"/>
      <c r="K26"/>
      <c r="L26"/>
      <c r="M26"/>
      <c r="N26"/>
      <c r="O26"/>
      <c r="P26"/>
      <c r="Q26"/>
    </row>
    <row r="27" spans="1:17" ht="15" x14ac:dyDescent="0.2">
      <c r="A27" s="16" t="s">
        <v>27</v>
      </c>
      <c r="B27" s="15">
        <v>208</v>
      </c>
      <c r="C27" s="12">
        <v>5000</v>
      </c>
      <c r="D27" s="4">
        <v>5500</v>
      </c>
      <c r="E27" s="4">
        <v>6000</v>
      </c>
      <c r="G27"/>
      <c r="H27"/>
      <c r="I27"/>
      <c r="J27"/>
      <c r="K27"/>
      <c r="L27"/>
      <c r="M27"/>
      <c r="N27"/>
      <c r="O27"/>
      <c r="P27"/>
      <c r="Q27"/>
    </row>
    <row r="28" spans="1:17" ht="15" x14ac:dyDescent="0.2">
      <c r="A28" s="16" t="s">
        <v>28</v>
      </c>
      <c r="B28" s="15">
        <v>211</v>
      </c>
      <c r="C28" s="12">
        <v>5000</v>
      </c>
      <c r="D28" s="4">
        <v>5500</v>
      </c>
      <c r="E28" s="4">
        <v>6000</v>
      </c>
      <c r="G28"/>
      <c r="H28"/>
      <c r="I28"/>
      <c r="J28"/>
      <c r="K28"/>
      <c r="L28"/>
      <c r="M28"/>
      <c r="N28"/>
      <c r="O28"/>
      <c r="P28"/>
      <c r="Q28"/>
    </row>
    <row r="29" spans="1:17" ht="15" x14ac:dyDescent="0.2">
      <c r="A29" s="16" t="s">
        <v>29</v>
      </c>
      <c r="B29" s="15">
        <v>225</v>
      </c>
      <c r="C29" s="12">
        <v>5000</v>
      </c>
      <c r="D29" s="4">
        <v>5500</v>
      </c>
      <c r="E29" s="4">
        <v>6000</v>
      </c>
      <c r="G29"/>
      <c r="H29"/>
      <c r="I29"/>
      <c r="J29"/>
      <c r="K29"/>
      <c r="L29"/>
      <c r="M29"/>
      <c r="N29"/>
      <c r="O29"/>
      <c r="P29"/>
      <c r="Q29"/>
    </row>
    <row r="30" spans="1:17" ht="15" x14ac:dyDescent="0.2">
      <c r="A30" s="16" t="s">
        <v>30</v>
      </c>
      <c r="B30" s="15">
        <v>243</v>
      </c>
      <c r="C30" s="12">
        <v>5000</v>
      </c>
      <c r="D30" s="4">
        <v>5500</v>
      </c>
      <c r="E30" s="4">
        <v>6000</v>
      </c>
      <c r="G30"/>
      <c r="H30"/>
      <c r="I30"/>
      <c r="J30"/>
      <c r="K30"/>
      <c r="L30"/>
      <c r="M30"/>
      <c r="N30"/>
      <c r="O30"/>
      <c r="P30"/>
      <c r="Q30"/>
    </row>
    <row r="31" spans="1:17" ht="15" x14ac:dyDescent="0.2">
      <c r="A31" s="16" t="s">
        <v>31</v>
      </c>
      <c r="B31" s="15">
        <v>253</v>
      </c>
      <c r="C31" s="12">
        <v>5000</v>
      </c>
      <c r="D31" s="4">
        <v>5500</v>
      </c>
      <c r="E31" s="4">
        <v>6000</v>
      </c>
      <c r="G31"/>
      <c r="H31"/>
      <c r="I31"/>
      <c r="J31"/>
      <c r="K31"/>
      <c r="L31"/>
      <c r="M31"/>
      <c r="N31"/>
      <c r="O31"/>
      <c r="P31"/>
      <c r="Q31"/>
    </row>
    <row r="32" spans="1:17" ht="15" x14ac:dyDescent="0.2">
      <c r="A32" s="16" t="s">
        <v>32</v>
      </c>
      <c r="B32" s="15">
        <v>272</v>
      </c>
      <c r="C32" s="12">
        <v>5000</v>
      </c>
      <c r="D32" s="4">
        <v>5500</v>
      </c>
      <c r="E32" s="4">
        <v>6000</v>
      </c>
      <c r="G32"/>
      <c r="H32"/>
      <c r="I32"/>
      <c r="J32"/>
      <c r="K32"/>
      <c r="L32"/>
      <c r="M32"/>
      <c r="N32"/>
      <c r="O32"/>
      <c r="P32"/>
      <c r="Q32"/>
    </row>
    <row r="33" spans="1:17" ht="15" x14ac:dyDescent="0.2">
      <c r="A33" s="16" t="s">
        <v>33</v>
      </c>
      <c r="B33" s="15">
        <v>273</v>
      </c>
      <c r="C33" s="12">
        <v>5000</v>
      </c>
      <c r="D33" s="4">
        <v>5500</v>
      </c>
      <c r="E33" s="4">
        <v>6000</v>
      </c>
      <c r="G33"/>
      <c r="H33"/>
      <c r="I33"/>
      <c r="J33"/>
      <c r="K33"/>
      <c r="L33"/>
      <c r="M33"/>
      <c r="N33"/>
      <c r="O33"/>
      <c r="P33"/>
      <c r="Q33"/>
    </row>
    <row r="34" spans="1:17" ht="15" x14ac:dyDescent="0.2">
      <c r="A34" s="16" t="s">
        <v>34</v>
      </c>
      <c r="B34" s="15">
        <v>275</v>
      </c>
      <c r="C34" s="12">
        <v>5000</v>
      </c>
      <c r="D34" s="4">
        <v>5500</v>
      </c>
      <c r="E34" s="4">
        <v>6000</v>
      </c>
      <c r="G34"/>
      <c r="H34"/>
      <c r="I34"/>
      <c r="J34"/>
      <c r="K34"/>
      <c r="L34"/>
      <c r="M34"/>
      <c r="N34"/>
      <c r="O34"/>
      <c r="P34"/>
      <c r="Q34"/>
    </row>
    <row r="35" spans="1:17" ht="15" x14ac:dyDescent="0.2">
      <c r="A35" s="16" t="s">
        <v>35</v>
      </c>
      <c r="B35" s="15">
        <v>292</v>
      </c>
      <c r="C35" s="12">
        <v>5000</v>
      </c>
      <c r="D35" s="4">
        <v>5500</v>
      </c>
      <c r="E35" s="4">
        <v>6000</v>
      </c>
      <c r="G35"/>
      <c r="H35"/>
      <c r="I35"/>
      <c r="J35"/>
      <c r="K35"/>
      <c r="L35"/>
      <c r="M35"/>
      <c r="N35"/>
      <c r="O35"/>
      <c r="P35"/>
      <c r="Q35"/>
    </row>
    <row r="36" spans="1:17" ht="15" x14ac:dyDescent="0.2">
      <c r="A36" s="16" t="s">
        <v>36</v>
      </c>
      <c r="B36" s="15">
        <v>295</v>
      </c>
      <c r="C36" s="12">
        <v>5000</v>
      </c>
      <c r="D36" s="4">
        <v>5500</v>
      </c>
      <c r="E36" s="4">
        <v>6000</v>
      </c>
      <c r="G36"/>
      <c r="H36"/>
      <c r="I36"/>
      <c r="J36"/>
      <c r="K36"/>
      <c r="L36"/>
      <c r="M36"/>
      <c r="N36"/>
      <c r="O36"/>
      <c r="P36"/>
      <c r="Q36"/>
    </row>
    <row r="37" spans="1:17" ht="15" x14ac:dyDescent="0.2">
      <c r="A37" s="16" t="s">
        <v>37</v>
      </c>
      <c r="B37" s="15">
        <v>305</v>
      </c>
      <c r="C37" s="12">
        <v>5000</v>
      </c>
      <c r="D37" s="4">
        <v>5500</v>
      </c>
      <c r="E37" s="4">
        <v>6000</v>
      </c>
      <c r="G37"/>
      <c r="H37"/>
      <c r="I37"/>
      <c r="J37"/>
      <c r="K37"/>
      <c r="L37"/>
      <c r="M37"/>
      <c r="N37"/>
      <c r="O37"/>
      <c r="P37"/>
      <c r="Q37"/>
    </row>
    <row r="38" spans="1:17" ht="15" x14ac:dyDescent="0.2">
      <c r="A38" s="16" t="s">
        <v>38</v>
      </c>
      <c r="B38" s="15">
        <v>309</v>
      </c>
      <c r="C38" s="12">
        <v>5000</v>
      </c>
      <c r="D38" s="4">
        <v>5500</v>
      </c>
      <c r="E38" s="4">
        <v>6000</v>
      </c>
      <c r="G38"/>
      <c r="H38"/>
      <c r="I38"/>
      <c r="J38"/>
      <c r="K38"/>
      <c r="L38"/>
      <c r="M38"/>
      <c r="N38"/>
      <c r="O38"/>
      <c r="P38"/>
      <c r="Q38"/>
    </row>
    <row r="39" spans="1:17" ht="15" x14ac:dyDescent="0.2">
      <c r="A39" s="16" t="s">
        <v>39</v>
      </c>
      <c r="B39" s="15">
        <v>312</v>
      </c>
      <c r="C39" s="12">
        <v>5000</v>
      </c>
      <c r="D39" s="4">
        <v>5500</v>
      </c>
      <c r="E39" s="4">
        <v>6000</v>
      </c>
      <c r="G39"/>
      <c r="H39"/>
      <c r="I39"/>
      <c r="J39"/>
      <c r="K39"/>
      <c r="L39"/>
      <c r="M39"/>
      <c r="N39"/>
      <c r="O39"/>
      <c r="P39"/>
      <c r="Q39"/>
    </row>
    <row r="40" spans="1:17" ht="15" x14ac:dyDescent="0.2">
      <c r="A40" s="16" t="s">
        <v>40</v>
      </c>
      <c r="B40" s="15">
        <v>319</v>
      </c>
      <c r="C40" s="12">
        <v>5000</v>
      </c>
      <c r="D40" s="4">
        <v>5500</v>
      </c>
      <c r="E40" s="4">
        <v>6000</v>
      </c>
      <c r="G40"/>
      <c r="H40"/>
      <c r="I40"/>
      <c r="J40"/>
      <c r="K40"/>
      <c r="L40"/>
      <c r="M40"/>
      <c r="N40"/>
      <c r="O40"/>
      <c r="P40"/>
      <c r="Q40"/>
    </row>
    <row r="41" spans="1:17" ht="15" x14ac:dyDescent="0.2">
      <c r="A41" s="16" t="s">
        <v>41</v>
      </c>
      <c r="B41" s="15">
        <v>320</v>
      </c>
      <c r="C41" s="12">
        <v>5000</v>
      </c>
      <c r="D41" s="4">
        <v>5500</v>
      </c>
      <c r="E41" s="4">
        <v>6000</v>
      </c>
      <c r="G41"/>
      <c r="H41"/>
      <c r="I41"/>
      <c r="J41"/>
      <c r="K41"/>
      <c r="L41"/>
      <c r="M41"/>
      <c r="N41"/>
      <c r="O41"/>
      <c r="P41"/>
      <c r="Q41"/>
    </row>
    <row r="42" spans="1:17" ht="15" x14ac:dyDescent="0.2">
      <c r="A42" s="16" t="s">
        <v>42</v>
      </c>
      <c r="B42" s="15">
        <v>320</v>
      </c>
      <c r="C42" s="12">
        <v>5000</v>
      </c>
      <c r="D42" s="4">
        <v>5500</v>
      </c>
      <c r="E42" s="4">
        <v>6000</v>
      </c>
      <c r="G42"/>
      <c r="H42"/>
      <c r="I42"/>
      <c r="J42"/>
      <c r="K42"/>
      <c r="L42"/>
      <c r="M42"/>
      <c r="N42"/>
      <c r="O42"/>
      <c r="P42"/>
      <c r="Q42"/>
    </row>
    <row r="43" spans="1:17" ht="15" x14ac:dyDescent="0.2">
      <c r="A43" s="16" t="s">
        <v>43</v>
      </c>
      <c r="B43" s="15">
        <v>322</v>
      </c>
      <c r="C43" s="12">
        <v>5000</v>
      </c>
      <c r="D43" s="4">
        <v>5500</v>
      </c>
      <c r="E43" s="4">
        <v>6000</v>
      </c>
      <c r="G43"/>
      <c r="H43"/>
      <c r="I43"/>
      <c r="J43"/>
      <c r="K43"/>
      <c r="L43"/>
      <c r="M43"/>
      <c r="N43"/>
      <c r="O43"/>
      <c r="P43"/>
      <c r="Q43"/>
    </row>
    <row r="44" spans="1:17" ht="15" x14ac:dyDescent="0.2">
      <c r="A44" s="16" t="s">
        <v>44</v>
      </c>
      <c r="B44" s="15">
        <v>331</v>
      </c>
      <c r="C44" s="12">
        <v>5000</v>
      </c>
      <c r="D44" s="4">
        <v>5500</v>
      </c>
      <c r="E44" s="4">
        <v>6000</v>
      </c>
      <c r="G44"/>
      <c r="H44"/>
      <c r="I44"/>
      <c r="J44"/>
      <c r="K44"/>
      <c r="L44"/>
      <c r="M44"/>
      <c r="N44"/>
      <c r="O44"/>
      <c r="P44"/>
      <c r="Q44"/>
    </row>
    <row r="45" spans="1:17" ht="15" x14ac:dyDescent="0.2">
      <c r="A45" s="16" t="s">
        <v>45</v>
      </c>
      <c r="B45" s="15">
        <v>339</v>
      </c>
      <c r="C45" s="12">
        <v>5000</v>
      </c>
      <c r="D45" s="4">
        <v>5500</v>
      </c>
      <c r="E45" s="4">
        <v>6000</v>
      </c>
      <c r="G45"/>
      <c r="H45"/>
      <c r="I45"/>
      <c r="J45"/>
      <c r="K45"/>
      <c r="L45"/>
      <c r="M45"/>
      <c r="N45"/>
      <c r="O45"/>
      <c r="P45"/>
      <c r="Q45"/>
    </row>
    <row r="46" spans="1:17" ht="15" x14ac:dyDescent="0.2">
      <c r="A46" s="16" t="s">
        <v>46</v>
      </c>
      <c r="B46" s="15">
        <v>343</v>
      </c>
      <c r="C46" s="12">
        <v>5000</v>
      </c>
      <c r="D46" s="4">
        <v>5500</v>
      </c>
      <c r="E46" s="4">
        <v>6000</v>
      </c>
      <c r="G46"/>
      <c r="H46"/>
      <c r="I46"/>
      <c r="J46"/>
      <c r="K46"/>
      <c r="L46"/>
      <c r="M46"/>
      <c r="N46"/>
      <c r="O46"/>
      <c r="P46"/>
      <c r="Q46"/>
    </row>
    <row r="47" spans="1:17" ht="15" x14ac:dyDescent="0.2">
      <c r="A47" s="16" t="s">
        <v>47</v>
      </c>
      <c r="B47" s="15">
        <v>344</v>
      </c>
      <c r="C47" s="12">
        <v>5000</v>
      </c>
      <c r="D47" s="4">
        <v>5500</v>
      </c>
      <c r="E47" s="4">
        <v>6000</v>
      </c>
      <c r="G47"/>
      <c r="H47"/>
      <c r="I47"/>
      <c r="J47"/>
      <c r="K47"/>
      <c r="L47"/>
      <c r="M47"/>
      <c r="N47"/>
      <c r="O47"/>
      <c r="P47"/>
      <c r="Q47"/>
    </row>
    <row r="48" spans="1:17" ht="15" x14ac:dyDescent="0.2">
      <c r="A48" s="16" t="s">
        <v>48</v>
      </c>
      <c r="B48" s="15">
        <v>359</v>
      </c>
      <c r="C48" s="12">
        <v>5000</v>
      </c>
      <c r="D48" s="4">
        <v>5500</v>
      </c>
      <c r="E48" s="4">
        <v>6000</v>
      </c>
      <c r="G48"/>
      <c r="H48"/>
      <c r="I48"/>
      <c r="J48"/>
      <c r="K48"/>
      <c r="L48"/>
      <c r="M48"/>
      <c r="N48"/>
      <c r="O48"/>
      <c r="P48"/>
      <c r="Q48"/>
    </row>
    <row r="49" spans="1:17" ht="15" x14ac:dyDescent="0.2">
      <c r="A49" s="16" t="s">
        <v>49</v>
      </c>
      <c r="B49" s="15">
        <v>363</v>
      </c>
      <c r="C49" s="12">
        <v>5000</v>
      </c>
      <c r="D49" s="4">
        <v>5500</v>
      </c>
      <c r="E49" s="4">
        <v>6000</v>
      </c>
      <c r="G49"/>
      <c r="H49"/>
      <c r="I49"/>
      <c r="J49"/>
      <c r="K49"/>
      <c r="L49"/>
      <c r="M49"/>
      <c r="N49"/>
      <c r="O49"/>
      <c r="P49"/>
      <c r="Q49"/>
    </row>
    <row r="50" spans="1:17" ht="15" x14ac:dyDescent="0.2">
      <c r="A50" s="16" t="s">
        <v>50</v>
      </c>
      <c r="B50" s="15">
        <v>372</v>
      </c>
      <c r="C50" s="12">
        <v>5000</v>
      </c>
      <c r="D50" s="4">
        <v>5500</v>
      </c>
      <c r="E50" s="4">
        <v>6000</v>
      </c>
      <c r="G50"/>
      <c r="H50"/>
      <c r="I50"/>
      <c r="J50"/>
      <c r="K50"/>
      <c r="L50"/>
      <c r="M50"/>
      <c r="N50"/>
      <c r="O50"/>
      <c r="P50"/>
      <c r="Q50"/>
    </row>
    <row r="51" spans="1:17" ht="15" x14ac:dyDescent="0.2">
      <c r="A51" s="16" t="s">
        <v>51</v>
      </c>
      <c r="B51" s="15">
        <v>391</v>
      </c>
      <c r="C51" s="12">
        <v>5000</v>
      </c>
      <c r="D51" s="4">
        <v>5500</v>
      </c>
      <c r="E51" s="4">
        <v>6000</v>
      </c>
      <c r="G51"/>
      <c r="H51"/>
      <c r="I51"/>
      <c r="J51"/>
      <c r="K51"/>
      <c r="L51"/>
      <c r="M51"/>
      <c r="N51"/>
      <c r="O51"/>
      <c r="P51"/>
      <c r="Q51"/>
    </row>
    <row r="52" spans="1:17" ht="15" x14ac:dyDescent="0.2">
      <c r="A52" s="16" t="s">
        <v>52</v>
      </c>
      <c r="B52" s="15">
        <v>409</v>
      </c>
      <c r="C52" s="12">
        <v>5000</v>
      </c>
      <c r="D52" s="4">
        <v>5500</v>
      </c>
      <c r="E52" s="4">
        <v>6000</v>
      </c>
      <c r="G52"/>
      <c r="H52"/>
      <c r="I52"/>
      <c r="J52"/>
      <c r="K52"/>
      <c r="L52"/>
      <c r="M52"/>
      <c r="N52"/>
      <c r="O52"/>
      <c r="P52"/>
      <c r="Q52"/>
    </row>
    <row r="53" spans="1:17" ht="15" x14ac:dyDescent="0.2">
      <c r="A53" s="16" t="s">
        <v>53</v>
      </c>
      <c r="B53" s="15">
        <v>410</v>
      </c>
      <c r="C53" s="12">
        <v>5000</v>
      </c>
      <c r="D53" s="4">
        <v>5500</v>
      </c>
      <c r="E53" s="4">
        <v>6000</v>
      </c>
      <c r="G53"/>
      <c r="H53"/>
      <c r="I53"/>
      <c r="J53"/>
      <c r="K53"/>
      <c r="L53"/>
      <c r="M53"/>
      <c r="N53"/>
      <c r="O53"/>
      <c r="P53"/>
      <c r="Q53"/>
    </row>
    <row r="54" spans="1:17" ht="15" x14ac:dyDescent="0.2">
      <c r="A54" s="16" t="s">
        <v>54</v>
      </c>
      <c r="B54" s="15">
        <v>413</v>
      </c>
      <c r="C54" s="12">
        <v>5000</v>
      </c>
      <c r="D54" s="4">
        <v>5500</v>
      </c>
      <c r="E54" s="4">
        <v>6000</v>
      </c>
      <c r="G54"/>
      <c r="H54"/>
      <c r="I54"/>
      <c r="J54"/>
      <c r="K54"/>
      <c r="L54"/>
      <c r="M54"/>
      <c r="N54"/>
      <c r="O54"/>
      <c r="P54"/>
      <c r="Q54"/>
    </row>
    <row r="55" spans="1:17" ht="15" x14ac:dyDescent="0.2">
      <c r="A55" s="16" t="s">
        <v>55</v>
      </c>
      <c r="B55" s="17">
        <v>420</v>
      </c>
      <c r="C55" s="12">
        <v>5000</v>
      </c>
      <c r="D55" s="4">
        <v>5500</v>
      </c>
      <c r="E55" s="4">
        <v>6000</v>
      </c>
      <c r="G55"/>
      <c r="H55"/>
      <c r="I55"/>
      <c r="J55"/>
      <c r="K55"/>
      <c r="L55"/>
      <c r="M55"/>
      <c r="N55"/>
      <c r="O55"/>
      <c r="P55"/>
      <c r="Q55"/>
    </row>
    <row r="56" spans="1:17" ht="15" x14ac:dyDescent="0.2">
      <c r="A56" s="16" t="s">
        <v>56</v>
      </c>
      <c r="B56" s="17">
        <v>429</v>
      </c>
      <c r="C56" s="12">
        <v>5000</v>
      </c>
      <c r="D56" s="4">
        <v>5500</v>
      </c>
      <c r="E56" s="4">
        <v>6000</v>
      </c>
      <c r="G56"/>
      <c r="H56"/>
      <c r="I56"/>
      <c r="J56"/>
      <c r="K56"/>
      <c r="L56"/>
      <c r="M56"/>
      <c r="N56"/>
      <c r="O56"/>
      <c r="P56"/>
      <c r="Q56"/>
    </row>
    <row r="57" spans="1:17" ht="15" x14ac:dyDescent="0.2">
      <c r="A57" s="16" t="s">
        <v>57</v>
      </c>
      <c r="B57" s="17">
        <v>431</v>
      </c>
      <c r="C57" s="12">
        <v>5000</v>
      </c>
      <c r="D57" s="4">
        <v>5500</v>
      </c>
      <c r="E57" s="4">
        <v>6000</v>
      </c>
      <c r="G57"/>
      <c r="H57"/>
      <c r="I57"/>
      <c r="J57"/>
      <c r="K57"/>
      <c r="L57"/>
      <c r="M57"/>
      <c r="N57"/>
      <c r="O57"/>
      <c r="P57"/>
      <c r="Q57"/>
    </row>
    <row r="58" spans="1:17" ht="15" x14ac:dyDescent="0.2">
      <c r="A58" s="16" t="s">
        <v>58</v>
      </c>
      <c r="B58" s="17">
        <v>436</v>
      </c>
      <c r="C58" s="12">
        <v>5000</v>
      </c>
      <c r="D58" s="4">
        <v>5500</v>
      </c>
      <c r="E58" s="4">
        <v>6000</v>
      </c>
      <c r="G58"/>
      <c r="H58"/>
      <c r="I58"/>
      <c r="J58"/>
      <c r="K58"/>
      <c r="L58"/>
      <c r="M58"/>
      <c r="N58"/>
      <c r="O58"/>
      <c r="P58"/>
      <c r="Q58"/>
    </row>
    <row r="59" spans="1:17" ht="15" x14ac:dyDescent="0.2">
      <c r="A59" s="16" t="s">
        <v>59</v>
      </c>
      <c r="B59" s="17">
        <v>438</v>
      </c>
      <c r="C59" s="12">
        <v>5000</v>
      </c>
      <c r="D59" s="4">
        <v>5500</v>
      </c>
      <c r="E59" s="4">
        <v>6000</v>
      </c>
      <c r="G59"/>
      <c r="H59"/>
      <c r="I59"/>
      <c r="J59"/>
      <c r="K59"/>
      <c r="L59"/>
      <c r="M59"/>
      <c r="N59"/>
      <c r="O59"/>
      <c r="P59"/>
      <c r="Q59"/>
    </row>
    <row r="60" spans="1:17" ht="15" x14ac:dyDescent="0.2">
      <c r="A60" s="16" t="s">
        <v>60</v>
      </c>
      <c r="B60" s="17">
        <v>439</v>
      </c>
      <c r="C60" s="12">
        <v>5000</v>
      </c>
      <c r="D60" s="4">
        <v>5500</v>
      </c>
      <c r="E60" s="4">
        <v>6000</v>
      </c>
      <c r="G60"/>
      <c r="H60"/>
      <c r="I60"/>
      <c r="J60"/>
      <c r="K60"/>
      <c r="L60"/>
      <c r="M60"/>
      <c r="N60"/>
      <c r="O60"/>
      <c r="P60"/>
      <c r="Q60"/>
    </row>
    <row r="61" spans="1:17" ht="15" x14ac:dyDescent="0.2">
      <c r="A61" s="16" t="s">
        <v>61</v>
      </c>
      <c r="B61" s="17">
        <v>441</v>
      </c>
      <c r="C61" s="12">
        <v>5000</v>
      </c>
      <c r="D61" s="4">
        <v>5500</v>
      </c>
      <c r="E61" s="4">
        <v>6000</v>
      </c>
      <c r="G61"/>
      <c r="H61"/>
      <c r="I61"/>
      <c r="J61"/>
      <c r="K61"/>
      <c r="L61"/>
      <c r="M61"/>
      <c r="N61"/>
      <c r="O61"/>
      <c r="P61"/>
      <c r="Q61"/>
    </row>
    <row r="62" spans="1:17" ht="15" x14ac:dyDescent="0.2">
      <c r="A62" s="16" t="s">
        <v>62</v>
      </c>
      <c r="B62" s="17">
        <v>451</v>
      </c>
      <c r="C62" s="12">
        <v>5000</v>
      </c>
      <c r="D62" s="4">
        <v>5500</v>
      </c>
      <c r="E62" s="4">
        <v>6000</v>
      </c>
      <c r="G62"/>
      <c r="H62"/>
      <c r="I62"/>
      <c r="J62"/>
      <c r="K62"/>
      <c r="L62"/>
      <c r="M62"/>
      <c r="N62"/>
      <c r="O62"/>
      <c r="P62"/>
      <c r="Q62"/>
    </row>
    <row r="63" spans="1:17" ht="15" x14ac:dyDescent="0.2">
      <c r="A63" s="16" t="s">
        <v>63</v>
      </c>
      <c r="B63" s="17">
        <v>453</v>
      </c>
      <c r="C63" s="12">
        <v>5000</v>
      </c>
      <c r="D63" s="4">
        <v>5500</v>
      </c>
      <c r="E63" s="4">
        <v>6000</v>
      </c>
      <c r="G63"/>
      <c r="H63"/>
      <c r="I63"/>
      <c r="J63"/>
      <c r="K63"/>
      <c r="L63"/>
      <c r="M63"/>
      <c r="N63"/>
      <c r="O63"/>
      <c r="P63"/>
      <c r="Q63"/>
    </row>
    <row r="64" spans="1:17" ht="15" x14ac:dyDescent="0.2">
      <c r="A64" s="16" t="s">
        <v>64</v>
      </c>
      <c r="B64" s="17">
        <v>468</v>
      </c>
      <c r="C64" s="12">
        <v>5000</v>
      </c>
      <c r="D64" s="4">
        <v>5500</v>
      </c>
      <c r="E64" s="4">
        <v>6000</v>
      </c>
      <c r="G64"/>
      <c r="H64"/>
      <c r="I64"/>
      <c r="J64"/>
      <c r="K64"/>
      <c r="L64"/>
      <c r="M64"/>
      <c r="N64"/>
      <c r="O64"/>
      <c r="P64"/>
      <c r="Q64"/>
    </row>
    <row r="65" spans="1:17" ht="15" x14ac:dyDescent="0.2">
      <c r="A65" s="16" t="s">
        <v>65</v>
      </c>
      <c r="B65" s="17">
        <v>479</v>
      </c>
      <c r="C65" s="12">
        <v>5000</v>
      </c>
      <c r="D65" s="4">
        <v>5500</v>
      </c>
      <c r="E65" s="4">
        <v>6000</v>
      </c>
      <c r="G65"/>
      <c r="H65"/>
      <c r="I65"/>
      <c r="J65"/>
      <c r="K65"/>
      <c r="L65"/>
      <c r="M65"/>
      <c r="N65"/>
      <c r="O65"/>
      <c r="P65"/>
      <c r="Q65"/>
    </row>
    <row r="66" spans="1:17" ht="15" x14ac:dyDescent="0.2">
      <c r="A66" s="16" t="s">
        <v>66</v>
      </c>
      <c r="B66" s="17">
        <v>497</v>
      </c>
      <c r="C66" s="12">
        <v>5000</v>
      </c>
      <c r="D66" s="4">
        <v>5500</v>
      </c>
      <c r="E66" s="4">
        <v>6000</v>
      </c>
      <c r="G66"/>
      <c r="H66"/>
      <c r="I66"/>
      <c r="J66"/>
      <c r="K66"/>
      <c r="L66"/>
      <c r="M66"/>
      <c r="N66"/>
      <c r="O66"/>
      <c r="P66"/>
      <c r="Q66"/>
    </row>
    <row r="67" spans="1:17" ht="15" x14ac:dyDescent="0.2">
      <c r="A67" s="16" t="s">
        <v>67</v>
      </c>
      <c r="B67" s="17">
        <v>509</v>
      </c>
      <c r="C67" s="12">
        <f t="shared" ref="C67:C130" si="0">B67*10</f>
        <v>5090</v>
      </c>
      <c r="D67" s="4">
        <f t="shared" ref="D67:D130" si="1">B67*11</f>
        <v>5599</v>
      </c>
      <c r="E67" s="4">
        <f t="shared" ref="E67:E130" si="2">B67*12</f>
        <v>6108</v>
      </c>
      <c r="G67"/>
      <c r="H67"/>
      <c r="I67"/>
      <c r="J67"/>
      <c r="K67"/>
      <c r="L67"/>
      <c r="M67"/>
      <c r="N67"/>
      <c r="O67"/>
      <c r="P67"/>
      <c r="Q67"/>
    </row>
    <row r="68" spans="1:17" ht="15" x14ac:dyDescent="0.2">
      <c r="A68" s="16" t="s">
        <v>68</v>
      </c>
      <c r="B68" s="17">
        <v>514</v>
      </c>
      <c r="C68" s="12">
        <f t="shared" si="0"/>
        <v>5140</v>
      </c>
      <c r="D68" s="4">
        <f t="shared" si="1"/>
        <v>5654</v>
      </c>
      <c r="E68" s="4">
        <f t="shared" si="2"/>
        <v>6168</v>
      </c>
      <c r="G68"/>
      <c r="H68"/>
      <c r="I68"/>
      <c r="J68"/>
      <c r="K68"/>
      <c r="L68"/>
      <c r="M68"/>
      <c r="N68"/>
      <c r="O68"/>
      <c r="P68"/>
      <c r="Q68"/>
    </row>
    <row r="69" spans="1:17" ht="15" x14ac:dyDescent="0.2">
      <c r="A69" s="16" t="s">
        <v>69</v>
      </c>
      <c r="B69" s="17">
        <v>519</v>
      </c>
      <c r="C69" s="12">
        <f t="shared" si="0"/>
        <v>5190</v>
      </c>
      <c r="D69" s="4">
        <f t="shared" si="1"/>
        <v>5709</v>
      </c>
      <c r="E69" s="4">
        <f t="shared" si="2"/>
        <v>6228</v>
      </c>
      <c r="G69"/>
      <c r="H69"/>
      <c r="I69"/>
      <c r="J69"/>
      <c r="K69"/>
      <c r="L69"/>
      <c r="M69"/>
      <c r="N69"/>
      <c r="O69"/>
      <c r="P69"/>
      <c r="Q69"/>
    </row>
    <row r="70" spans="1:17" ht="15" x14ac:dyDescent="0.2">
      <c r="A70" s="16" t="s">
        <v>70</v>
      </c>
      <c r="B70" s="17">
        <v>538</v>
      </c>
      <c r="C70" s="12">
        <f t="shared" si="0"/>
        <v>5380</v>
      </c>
      <c r="D70" s="4">
        <f t="shared" si="1"/>
        <v>5918</v>
      </c>
      <c r="E70" s="4">
        <f t="shared" si="2"/>
        <v>6456</v>
      </c>
      <c r="G70"/>
      <c r="H70"/>
      <c r="I70"/>
      <c r="J70"/>
      <c r="K70"/>
      <c r="L70"/>
      <c r="M70"/>
      <c r="N70"/>
      <c r="O70"/>
      <c r="P70"/>
      <c r="Q70"/>
    </row>
    <row r="71" spans="1:17" ht="15" x14ac:dyDescent="0.2">
      <c r="A71" s="16" t="s">
        <v>71</v>
      </c>
      <c r="B71" s="17">
        <v>557</v>
      </c>
      <c r="C71" s="12">
        <f t="shared" si="0"/>
        <v>5570</v>
      </c>
      <c r="D71" s="4">
        <f t="shared" si="1"/>
        <v>6127</v>
      </c>
      <c r="E71" s="4">
        <f t="shared" si="2"/>
        <v>6684</v>
      </c>
      <c r="G71"/>
      <c r="H71"/>
      <c r="I71"/>
      <c r="J71"/>
      <c r="K71"/>
      <c r="L71"/>
      <c r="M71"/>
      <c r="N71"/>
      <c r="O71"/>
      <c r="P71"/>
      <c r="Q71"/>
    </row>
    <row r="72" spans="1:17" ht="15" x14ac:dyDescent="0.2">
      <c r="A72" s="16" t="s">
        <v>72</v>
      </c>
      <c r="B72" s="17">
        <v>561</v>
      </c>
      <c r="C72" s="12">
        <f t="shared" si="0"/>
        <v>5610</v>
      </c>
      <c r="D72" s="4">
        <f t="shared" si="1"/>
        <v>6171</v>
      </c>
      <c r="E72" s="4">
        <f t="shared" si="2"/>
        <v>6732</v>
      </c>
      <c r="G72"/>
      <c r="H72"/>
      <c r="I72"/>
      <c r="J72"/>
      <c r="K72"/>
      <c r="L72"/>
      <c r="M72"/>
      <c r="N72"/>
      <c r="O72"/>
      <c r="P72"/>
      <c r="Q72"/>
    </row>
    <row r="73" spans="1:17" ht="15" x14ac:dyDescent="0.2">
      <c r="A73" s="16" t="s">
        <v>73</v>
      </c>
      <c r="B73" s="17">
        <v>584</v>
      </c>
      <c r="C73" s="12">
        <f t="shared" si="0"/>
        <v>5840</v>
      </c>
      <c r="D73" s="4">
        <f t="shared" si="1"/>
        <v>6424</v>
      </c>
      <c r="E73" s="4">
        <f t="shared" si="2"/>
        <v>7008</v>
      </c>
      <c r="G73"/>
      <c r="H73"/>
      <c r="I73"/>
      <c r="J73"/>
      <c r="K73"/>
      <c r="L73"/>
      <c r="M73"/>
      <c r="N73"/>
      <c r="O73"/>
      <c r="P73"/>
      <c r="Q73"/>
    </row>
    <row r="74" spans="1:17" ht="15" x14ac:dyDescent="0.2">
      <c r="A74" s="16" t="s">
        <v>74</v>
      </c>
      <c r="B74" s="17">
        <v>588</v>
      </c>
      <c r="C74" s="12">
        <f t="shared" si="0"/>
        <v>5880</v>
      </c>
      <c r="D74" s="4">
        <f t="shared" si="1"/>
        <v>6468</v>
      </c>
      <c r="E74" s="4">
        <f t="shared" si="2"/>
        <v>7056</v>
      </c>
      <c r="G74"/>
      <c r="H74"/>
      <c r="I74"/>
      <c r="J74"/>
      <c r="K74"/>
      <c r="L74"/>
      <c r="M74"/>
      <c r="N74"/>
      <c r="O74"/>
      <c r="P74"/>
      <c r="Q74"/>
    </row>
    <row r="75" spans="1:17" ht="15" x14ac:dyDescent="0.2">
      <c r="A75" s="16" t="s">
        <v>75</v>
      </c>
      <c r="B75" s="17">
        <v>606</v>
      </c>
      <c r="C75" s="12">
        <f t="shared" si="0"/>
        <v>6060</v>
      </c>
      <c r="D75" s="4">
        <f t="shared" si="1"/>
        <v>6666</v>
      </c>
      <c r="E75" s="4">
        <f t="shared" si="2"/>
        <v>7272</v>
      </c>
      <c r="G75"/>
      <c r="H75"/>
      <c r="I75"/>
      <c r="J75"/>
      <c r="K75"/>
      <c r="L75"/>
      <c r="M75"/>
      <c r="N75"/>
      <c r="O75"/>
      <c r="P75"/>
      <c r="Q75"/>
    </row>
    <row r="76" spans="1:17" ht="15" x14ac:dyDescent="0.2">
      <c r="A76" s="16" t="s">
        <v>76</v>
      </c>
      <c r="B76" s="17">
        <v>648</v>
      </c>
      <c r="C76" s="12">
        <f t="shared" si="0"/>
        <v>6480</v>
      </c>
      <c r="D76" s="4">
        <f t="shared" si="1"/>
        <v>7128</v>
      </c>
      <c r="E76" s="4">
        <f t="shared" si="2"/>
        <v>7776</v>
      </c>
      <c r="G76"/>
      <c r="H76"/>
      <c r="I76"/>
      <c r="J76"/>
      <c r="K76"/>
      <c r="L76"/>
      <c r="M76"/>
      <c r="N76"/>
      <c r="O76"/>
      <c r="P76"/>
      <c r="Q76"/>
    </row>
    <row r="77" spans="1:17" ht="15" x14ac:dyDescent="0.2">
      <c r="A77" s="16" t="s">
        <v>77</v>
      </c>
      <c r="B77" s="17">
        <v>669</v>
      </c>
      <c r="C77" s="12">
        <f t="shared" si="0"/>
        <v>6690</v>
      </c>
      <c r="D77" s="4">
        <f t="shared" si="1"/>
        <v>7359</v>
      </c>
      <c r="E77" s="4">
        <f t="shared" si="2"/>
        <v>8028</v>
      </c>
      <c r="G77"/>
      <c r="H77"/>
      <c r="I77"/>
      <c r="J77"/>
      <c r="K77"/>
      <c r="L77"/>
      <c r="M77"/>
      <c r="N77"/>
      <c r="O77"/>
      <c r="P77"/>
      <c r="Q77"/>
    </row>
    <row r="78" spans="1:17" ht="15" x14ac:dyDescent="0.2">
      <c r="A78" s="16" t="s">
        <v>78</v>
      </c>
      <c r="B78" s="17">
        <v>676</v>
      </c>
      <c r="C78" s="12">
        <f t="shared" si="0"/>
        <v>6760</v>
      </c>
      <c r="D78" s="4">
        <f t="shared" si="1"/>
        <v>7436</v>
      </c>
      <c r="E78" s="4">
        <f t="shared" si="2"/>
        <v>8112</v>
      </c>
      <c r="G78"/>
      <c r="H78"/>
      <c r="I78"/>
      <c r="J78"/>
      <c r="K78"/>
      <c r="L78"/>
      <c r="M78"/>
      <c r="N78"/>
      <c r="O78"/>
      <c r="P78"/>
      <c r="Q78"/>
    </row>
    <row r="79" spans="1:17" ht="15" x14ac:dyDescent="0.2">
      <c r="A79" s="16" t="s">
        <v>79</v>
      </c>
      <c r="B79" s="17">
        <v>690</v>
      </c>
      <c r="C79" s="12">
        <f t="shared" si="0"/>
        <v>6900</v>
      </c>
      <c r="D79" s="4">
        <f t="shared" si="1"/>
        <v>7590</v>
      </c>
      <c r="E79" s="4">
        <f t="shared" si="2"/>
        <v>8280</v>
      </c>
      <c r="G79"/>
      <c r="H79"/>
      <c r="I79"/>
      <c r="J79"/>
      <c r="K79"/>
      <c r="L79"/>
      <c r="M79"/>
      <c r="N79"/>
      <c r="O79"/>
      <c r="P79"/>
      <c r="Q79"/>
    </row>
    <row r="80" spans="1:17" ht="15" x14ac:dyDescent="0.2">
      <c r="A80" s="16" t="s">
        <v>80</v>
      </c>
      <c r="B80" s="17">
        <v>712</v>
      </c>
      <c r="C80" s="12">
        <f t="shared" si="0"/>
        <v>7120</v>
      </c>
      <c r="D80" s="4">
        <f t="shared" si="1"/>
        <v>7832</v>
      </c>
      <c r="E80" s="4">
        <f t="shared" si="2"/>
        <v>8544</v>
      </c>
      <c r="G80"/>
      <c r="H80"/>
      <c r="I80"/>
      <c r="J80"/>
      <c r="K80"/>
      <c r="L80"/>
      <c r="M80"/>
      <c r="N80"/>
      <c r="O80"/>
      <c r="P80"/>
      <c r="Q80"/>
    </row>
    <row r="81" spans="1:17" ht="15" x14ac:dyDescent="0.2">
      <c r="A81" s="16" t="s">
        <v>81</v>
      </c>
      <c r="B81" s="17">
        <v>712</v>
      </c>
      <c r="C81" s="12">
        <f t="shared" si="0"/>
        <v>7120</v>
      </c>
      <c r="D81" s="4">
        <f t="shared" si="1"/>
        <v>7832</v>
      </c>
      <c r="E81" s="4">
        <f t="shared" si="2"/>
        <v>8544</v>
      </c>
      <c r="G81"/>
      <c r="H81"/>
      <c r="I81"/>
      <c r="J81"/>
      <c r="K81"/>
      <c r="L81"/>
      <c r="M81"/>
      <c r="N81"/>
      <c r="O81"/>
      <c r="P81"/>
      <c r="Q81"/>
    </row>
    <row r="82" spans="1:17" ht="15" x14ac:dyDescent="0.2">
      <c r="A82" s="16" t="s">
        <v>82</v>
      </c>
      <c r="B82" s="17">
        <v>737</v>
      </c>
      <c r="C82" s="12">
        <f t="shared" si="0"/>
        <v>7370</v>
      </c>
      <c r="D82" s="4">
        <f t="shared" si="1"/>
        <v>8107</v>
      </c>
      <c r="E82" s="4">
        <f t="shared" si="2"/>
        <v>8844</v>
      </c>
      <c r="G82"/>
      <c r="H82"/>
      <c r="I82"/>
      <c r="J82"/>
      <c r="K82"/>
      <c r="L82"/>
      <c r="M82"/>
      <c r="N82"/>
      <c r="O82"/>
      <c r="P82"/>
      <c r="Q82"/>
    </row>
    <row r="83" spans="1:17" ht="15" x14ac:dyDescent="0.2">
      <c r="A83" s="16" t="s">
        <v>83</v>
      </c>
      <c r="B83" s="17">
        <v>739</v>
      </c>
      <c r="C83" s="12">
        <f t="shared" si="0"/>
        <v>7390</v>
      </c>
      <c r="D83" s="4">
        <f t="shared" si="1"/>
        <v>8129</v>
      </c>
      <c r="E83" s="4">
        <f t="shared" si="2"/>
        <v>8868</v>
      </c>
      <c r="G83"/>
      <c r="H83"/>
      <c r="I83"/>
      <c r="J83"/>
      <c r="K83"/>
      <c r="L83"/>
      <c r="M83"/>
      <c r="N83"/>
      <c r="O83"/>
      <c r="P83"/>
      <c r="Q83"/>
    </row>
    <row r="84" spans="1:17" ht="15" x14ac:dyDescent="0.2">
      <c r="A84" s="16" t="s">
        <v>84</v>
      </c>
      <c r="B84" s="17">
        <v>744</v>
      </c>
      <c r="C84" s="12">
        <f t="shared" si="0"/>
        <v>7440</v>
      </c>
      <c r="D84" s="4">
        <f t="shared" si="1"/>
        <v>8184</v>
      </c>
      <c r="E84" s="4">
        <f t="shared" si="2"/>
        <v>8928</v>
      </c>
      <c r="G84"/>
      <c r="H84"/>
      <c r="I84"/>
      <c r="J84"/>
      <c r="K84"/>
      <c r="L84"/>
      <c r="M84"/>
      <c r="N84"/>
      <c r="O84"/>
      <c r="P84"/>
      <c r="Q84"/>
    </row>
    <row r="85" spans="1:17" ht="15" x14ac:dyDescent="0.2">
      <c r="A85" s="16" t="s">
        <v>85</v>
      </c>
      <c r="B85" s="17">
        <v>753</v>
      </c>
      <c r="C85" s="12">
        <f t="shared" si="0"/>
        <v>7530</v>
      </c>
      <c r="D85" s="4">
        <f t="shared" si="1"/>
        <v>8283</v>
      </c>
      <c r="E85" s="4">
        <f t="shared" si="2"/>
        <v>9036</v>
      </c>
      <c r="G85"/>
      <c r="H85"/>
      <c r="I85"/>
      <c r="J85"/>
      <c r="K85"/>
      <c r="L85"/>
      <c r="M85"/>
      <c r="N85"/>
      <c r="O85"/>
      <c r="P85"/>
      <c r="Q85"/>
    </row>
    <row r="86" spans="1:17" ht="15" x14ac:dyDescent="0.2">
      <c r="A86" s="16" t="s">
        <v>86</v>
      </c>
      <c r="B86" s="17">
        <v>753</v>
      </c>
      <c r="C86" s="12">
        <f t="shared" si="0"/>
        <v>7530</v>
      </c>
      <c r="D86" s="4">
        <f t="shared" si="1"/>
        <v>8283</v>
      </c>
      <c r="E86" s="4">
        <f t="shared" si="2"/>
        <v>9036</v>
      </c>
      <c r="G86"/>
      <c r="H86"/>
      <c r="I86"/>
      <c r="J86"/>
      <c r="K86"/>
      <c r="L86"/>
      <c r="M86"/>
      <c r="N86"/>
      <c r="O86"/>
      <c r="P86"/>
      <c r="Q86"/>
    </row>
    <row r="87" spans="1:17" ht="15" x14ac:dyDescent="0.2">
      <c r="A87" s="16" t="s">
        <v>87</v>
      </c>
      <c r="B87" s="17">
        <v>764</v>
      </c>
      <c r="C87" s="12">
        <f t="shared" si="0"/>
        <v>7640</v>
      </c>
      <c r="D87" s="4">
        <f t="shared" si="1"/>
        <v>8404</v>
      </c>
      <c r="E87" s="4">
        <f t="shared" si="2"/>
        <v>9168</v>
      </c>
      <c r="G87"/>
      <c r="H87"/>
      <c r="I87"/>
      <c r="J87"/>
      <c r="K87"/>
      <c r="L87"/>
      <c r="M87"/>
      <c r="N87"/>
      <c r="O87"/>
      <c r="P87"/>
      <c r="Q87"/>
    </row>
    <row r="88" spans="1:17" ht="15" x14ac:dyDescent="0.2">
      <c r="A88" s="16" t="s">
        <v>88</v>
      </c>
      <c r="B88" s="17">
        <v>779</v>
      </c>
      <c r="C88" s="12">
        <f t="shared" si="0"/>
        <v>7790</v>
      </c>
      <c r="D88" s="4">
        <f t="shared" si="1"/>
        <v>8569</v>
      </c>
      <c r="E88" s="4">
        <f t="shared" si="2"/>
        <v>9348</v>
      </c>
      <c r="G88"/>
      <c r="H88"/>
      <c r="I88"/>
      <c r="J88"/>
      <c r="K88"/>
      <c r="L88"/>
      <c r="M88"/>
      <c r="N88"/>
      <c r="O88"/>
      <c r="P88"/>
      <c r="Q88"/>
    </row>
    <row r="89" spans="1:17" ht="15" x14ac:dyDescent="0.2">
      <c r="A89" s="16" t="s">
        <v>89</v>
      </c>
      <c r="B89" s="17">
        <v>794</v>
      </c>
      <c r="C89" s="12">
        <f t="shared" si="0"/>
        <v>7940</v>
      </c>
      <c r="D89" s="4">
        <f t="shared" si="1"/>
        <v>8734</v>
      </c>
      <c r="E89" s="4">
        <f t="shared" si="2"/>
        <v>9528</v>
      </c>
      <c r="G89"/>
      <c r="H89"/>
      <c r="I89"/>
      <c r="J89"/>
      <c r="K89"/>
      <c r="L89"/>
      <c r="M89"/>
      <c r="N89"/>
      <c r="O89"/>
      <c r="P89"/>
      <c r="Q89"/>
    </row>
    <row r="90" spans="1:17" ht="15" x14ac:dyDescent="0.2">
      <c r="A90" s="16" t="s">
        <v>90</v>
      </c>
      <c r="B90" s="17">
        <v>819</v>
      </c>
      <c r="C90" s="12">
        <f t="shared" si="0"/>
        <v>8190</v>
      </c>
      <c r="D90" s="4">
        <f t="shared" si="1"/>
        <v>9009</v>
      </c>
      <c r="E90" s="4">
        <f t="shared" si="2"/>
        <v>9828</v>
      </c>
      <c r="G90"/>
      <c r="H90"/>
      <c r="I90"/>
      <c r="J90"/>
      <c r="K90"/>
      <c r="L90"/>
      <c r="M90"/>
      <c r="N90"/>
      <c r="O90"/>
      <c r="P90"/>
      <c r="Q90"/>
    </row>
    <row r="91" spans="1:17" ht="15" x14ac:dyDescent="0.2">
      <c r="A91" s="16" t="s">
        <v>91</v>
      </c>
      <c r="B91" s="17">
        <v>830</v>
      </c>
      <c r="C91" s="12">
        <f t="shared" si="0"/>
        <v>8300</v>
      </c>
      <c r="D91" s="4">
        <f t="shared" si="1"/>
        <v>9130</v>
      </c>
      <c r="E91" s="4">
        <f t="shared" si="2"/>
        <v>9960</v>
      </c>
      <c r="G91"/>
      <c r="H91"/>
      <c r="I91"/>
      <c r="J91"/>
      <c r="K91"/>
      <c r="L91"/>
      <c r="M91"/>
      <c r="N91"/>
      <c r="O91"/>
      <c r="P91"/>
      <c r="Q91"/>
    </row>
    <row r="92" spans="1:17" ht="15" x14ac:dyDescent="0.2">
      <c r="A92" s="16" t="s">
        <v>92</v>
      </c>
      <c r="B92" s="17">
        <v>862</v>
      </c>
      <c r="C92" s="12">
        <f t="shared" si="0"/>
        <v>8620</v>
      </c>
      <c r="D92" s="4">
        <f t="shared" si="1"/>
        <v>9482</v>
      </c>
      <c r="E92" s="4">
        <f t="shared" si="2"/>
        <v>10344</v>
      </c>
      <c r="G92"/>
      <c r="H92"/>
      <c r="I92"/>
      <c r="J92"/>
      <c r="K92"/>
      <c r="L92"/>
      <c r="M92"/>
      <c r="N92"/>
      <c r="O92"/>
      <c r="P92"/>
      <c r="Q92"/>
    </row>
    <row r="93" spans="1:17" ht="15" x14ac:dyDescent="0.2">
      <c r="A93" s="16" t="s">
        <v>93</v>
      </c>
      <c r="B93" s="17">
        <v>876</v>
      </c>
      <c r="C93" s="12">
        <f t="shared" si="0"/>
        <v>8760</v>
      </c>
      <c r="D93" s="4">
        <f t="shared" si="1"/>
        <v>9636</v>
      </c>
      <c r="E93" s="4">
        <f t="shared" si="2"/>
        <v>10512</v>
      </c>
      <c r="G93"/>
      <c r="H93"/>
      <c r="I93"/>
      <c r="J93"/>
      <c r="K93"/>
      <c r="L93"/>
      <c r="M93"/>
      <c r="N93"/>
      <c r="O93"/>
      <c r="P93"/>
      <c r="Q93"/>
    </row>
    <row r="94" spans="1:17" ht="15" x14ac:dyDescent="0.2">
      <c r="A94" s="16" t="s">
        <v>94</v>
      </c>
      <c r="B94" s="17">
        <v>884</v>
      </c>
      <c r="C94" s="12">
        <f t="shared" si="0"/>
        <v>8840</v>
      </c>
      <c r="D94" s="4">
        <f t="shared" si="1"/>
        <v>9724</v>
      </c>
      <c r="E94" s="4">
        <f t="shared" si="2"/>
        <v>10608</v>
      </c>
      <c r="G94"/>
      <c r="H94"/>
      <c r="I94"/>
      <c r="J94"/>
      <c r="K94"/>
      <c r="L94"/>
      <c r="M94"/>
      <c r="N94"/>
      <c r="O94"/>
      <c r="P94"/>
      <c r="Q94"/>
    </row>
    <row r="95" spans="1:17" ht="15" x14ac:dyDescent="0.2">
      <c r="A95" s="16" t="s">
        <v>95</v>
      </c>
      <c r="B95" s="17">
        <v>896</v>
      </c>
      <c r="C95" s="12">
        <f t="shared" si="0"/>
        <v>8960</v>
      </c>
      <c r="D95" s="4">
        <f t="shared" si="1"/>
        <v>9856</v>
      </c>
      <c r="E95" s="4">
        <f t="shared" si="2"/>
        <v>10752</v>
      </c>
      <c r="G95"/>
      <c r="H95"/>
      <c r="I95"/>
      <c r="J95"/>
      <c r="K95"/>
      <c r="L95"/>
      <c r="M95"/>
      <c r="N95"/>
      <c r="O95"/>
      <c r="P95"/>
      <c r="Q95"/>
    </row>
    <row r="96" spans="1:17" ht="15" x14ac:dyDescent="0.2">
      <c r="A96" s="16" t="s">
        <v>96</v>
      </c>
      <c r="B96" s="17">
        <v>905</v>
      </c>
      <c r="C96" s="12">
        <f t="shared" si="0"/>
        <v>9050</v>
      </c>
      <c r="D96" s="4">
        <f t="shared" si="1"/>
        <v>9955</v>
      </c>
      <c r="E96" s="4">
        <f t="shared" si="2"/>
        <v>10860</v>
      </c>
      <c r="G96"/>
      <c r="H96"/>
      <c r="I96"/>
      <c r="J96"/>
      <c r="K96"/>
      <c r="L96"/>
      <c r="M96"/>
      <c r="N96"/>
      <c r="O96"/>
      <c r="P96"/>
      <c r="Q96"/>
    </row>
    <row r="97" spans="1:17" ht="15" x14ac:dyDescent="0.2">
      <c r="A97" s="16" t="s">
        <v>97</v>
      </c>
      <c r="B97" s="17">
        <v>908</v>
      </c>
      <c r="C97" s="12">
        <f t="shared" si="0"/>
        <v>9080</v>
      </c>
      <c r="D97" s="4">
        <f t="shared" si="1"/>
        <v>9988</v>
      </c>
      <c r="E97" s="4">
        <f t="shared" si="2"/>
        <v>10896</v>
      </c>
      <c r="G97"/>
      <c r="H97"/>
      <c r="I97"/>
      <c r="J97"/>
      <c r="K97"/>
      <c r="L97"/>
      <c r="M97"/>
      <c r="N97"/>
      <c r="O97"/>
      <c r="P97"/>
      <c r="Q97"/>
    </row>
    <row r="98" spans="1:17" ht="15" x14ac:dyDescent="0.2">
      <c r="A98" s="16" t="s">
        <v>98</v>
      </c>
      <c r="B98" s="17">
        <v>908</v>
      </c>
      <c r="C98" s="12">
        <f t="shared" si="0"/>
        <v>9080</v>
      </c>
      <c r="D98" s="4">
        <f t="shared" si="1"/>
        <v>9988</v>
      </c>
      <c r="E98" s="4">
        <f t="shared" si="2"/>
        <v>10896</v>
      </c>
      <c r="G98"/>
      <c r="H98"/>
      <c r="I98"/>
      <c r="J98"/>
      <c r="K98"/>
      <c r="L98"/>
      <c r="M98"/>
      <c r="N98"/>
      <c r="O98"/>
      <c r="P98"/>
      <c r="Q98"/>
    </row>
    <row r="99" spans="1:17" ht="15" x14ac:dyDescent="0.2">
      <c r="A99" s="16" t="s">
        <v>99</v>
      </c>
      <c r="B99" s="17">
        <v>919</v>
      </c>
      <c r="C99" s="12">
        <f t="shared" si="0"/>
        <v>9190</v>
      </c>
      <c r="D99" s="4">
        <f t="shared" si="1"/>
        <v>10109</v>
      </c>
      <c r="E99" s="4">
        <f t="shared" si="2"/>
        <v>11028</v>
      </c>
      <c r="G99"/>
      <c r="H99"/>
      <c r="I99"/>
      <c r="J99"/>
      <c r="K99"/>
      <c r="L99"/>
      <c r="M99"/>
      <c r="N99"/>
      <c r="O99"/>
      <c r="P99"/>
      <c r="Q99"/>
    </row>
    <row r="100" spans="1:17" ht="15" x14ac:dyDescent="0.2">
      <c r="A100" s="16" t="s">
        <v>100</v>
      </c>
      <c r="B100" s="15">
        <v>938</v>
      </c>
      <c r="C100" s="12">
        <f t="shared" si="0"/>
        <v>9380</v>
      </c>
      <c r="D100" s="4">
        <f t="shared" si="1"/>
        <v>10318</v>
      </c>
      <c r="E100" s="4">
        <f t="shared" si="2"/>
        <v>11256</v>
      </c>
      <c r="G100"/>
      <c r="H100"/>
      <c r="I100"/>
      <c r="J100"/>
      <c r="K100"/>
      <c r="L100"/>
      <c r="M100"/>
      <c r="N100"/>
      <c r="O100"/>
      <c r="P100"/>
      <c r="Q100"/>
    </row>
    <row r="101" spans="1:17" ht="15" x14ac:dyDescent="0.2">
      <c r="A101" s="16" t="s">
        <v>101</v>
      </c>
      <c r="B101" s="15">
        <v>939</v>
      </c>
      <c r="C101" s="12">
        <f t="shared" si="0"/>
        <v>9390</v>
      </c>
      <c r="D101" s="4">
        <f t="shared" si="1"/>
        <v>10329</v>
      </c>
      <c r="E101" s="4">
        <f t="shared" si="2"/>
        <v>11268</v>
      </c>
      <c r="G101"/>
      <c r="H101"/>
      <c r="I101"/>
      <c r="J101"/>
      <c r="K101"/>
      <c r="L101"/>
      <c r="M101"/>
      <c r="N101"/>
      <c r="O101"/>
      <c r="P101"/>
      <c r="Q101"/>
    </row>
    <row r="102" spans="1:17" ht="15" x14ac:dyDescent="0.2">
      <c r="A102" s="16" t="s">
        <v>102</v>
      </c>
      <c r="B102" s="15">
        <v>940</v>
      </c>
      <c r="C102" s="12">
        <f t="shared" si="0"/>
        <v>9400</v>
      </c>
      <c r="D102" s="4">
        <f t="shared" si="1"/>
        <v>10340</v>
      </c>
      <c r="E102" s="4">
        <f t="shared" si="2"/>
        <v>11280</v>
      </c>
      <c r="G102"/>
      <c r="H102"/>
      <c r="I102"/>
      <c r="J102"/>
      <c r="K102"/>
      <c r="L102"/>
      <c r="M102"/>
      <c r="N102"/>
      <c r="O102"/>
      <c r="P102"/>
      <c r="Q102"/>
    </row>
    <row r="103" spans="1:17" ht="15" x14ac:dyDescent="0.2">
      <c r="A103" s="16" t="s">
        <v>103</v>
      </c>
      <c r="B103" s="15">
        <v>959</v>
      </c>
      <c r="C103" s="12">
        <f t="shared" si="0"/>
        <v>9590</v>
      </c>
      <c r="D103" s="4">
        <f t="shared" si="1"/>
        <v>10549</v>
      </c>
      <c r="E103" s="4">
        <f t="shared" si="2"/>
        <v>11508</v>
      </c>
      <c r="G103"/>
      <c r="H103"/>
      <c r="I103"/>
      <c r="J103"/>
      <c r="K103"/>
      <c r="L103"/>
      <c r="M103"/>
      <c r="N103"/>
      <c r="O103"/>
      <c r="P103"/>
      <c r="Q103"/>
    </row>
    <row r="104" spans="1:17" ht="15" x14ac:dyDescent="0.2">
      <c r="A104" s="16" t="s">
        <v>104</v>
      </c>
      <c r="B104" s="15">
        <v>971</v>
      </c>
      <c r="C104" s="12">
        <f t="shared" si="0"/>
        <v>9710</v>
      </c>
      <c r="D104" s="4">
        <f t="shared" si="1"/>
        <v>10681</v>
      </c>
      <c r="E104" s="4">
        <f t="shared" si="2"/>
        <v>11652</v>
      </c>
      <c r="G104"/>
      <c r="H104"/>
      <c r="I104"/>
      <c r="J104"/>
      <c r="K104"/>
      <c r="L104"/>
      <c r="M104"/>
      <c r="N104"/>
      <c r="O104"/>
      <c r="P104"/>
      <c r="Q104"/>
    </row>
    <row r="105" spans="1:17" ht="15" x14ac:dyDescent="0.2">
      <c r="A105" s="16" t="s">
        <v>105</v>
      </c>
      <c r="B105" s="15">
        <v>987</v>
      </c>
      <c r="C105" s="12">
        <f t="shared" si="0"/>
        <v>9870</v>
      </c>
      <c r="D105" s="4">
        <f t="shared" si="1"/>
        <v>10857</v>
      </c>
      <c r="E105" s="4">
        <f t="shared" si="2"/>
        <v>11844</v>
      </c>
      <c r="G105"/>
      <c r="H105"/>
      <c r="I105"/>
      <c r="J105"/>
      <c r="K105"/>
      <c r="L105"/>
      <c r="M105"/>
      <c r="N105"/>
      <c r="O105"/>
      <c r="P105"/>
      <c r="Q105"/>
    </row>
    <row r="106" spans="1:17" ht="15" x14ac:dyDescent="0.2">
      <c r="A106" s="16" t="s">
        <v>106</v>
      </c>
      <c r="B106" s="15">
        <v>1013</v>
      </c>
      <c r="C106" s="12">
        <f t="shared" si="0"/>
        <v>10130</v>
      </c>
      <c r="D106" s="4">
        <f t="shared" si="1"/>
        <v>11143</v>
      </c>
      <c r="E106" s="4">
        <f t="shared" si="2"/>
        <v>12156</v>
      </c>
      <c r="G106"/>
      <c r="H106"/>
      <c r="I106"/>
      <c r="J106"/>
      <c r="K106"/>
      <c r="L106"/>
      <c r="M106"/>
      <c r="N106"/>
      <c r="O106"/>
      <c r="P106"/>
      <c r="Q106"/>
    </row>
    <row r="107" spans="1:17" ht="15" x14ac:dyDescent="0.2">
      <c r="A107" s="16" t="s">
        <v>107</v>
      </c>
      <c r="B107" s="15">
        <v>1017</v>
      </c>
      <c r="C107" s="12">
        <f t="shared" si="0"/>
        <v>10170</v>
      </c>
      <c r="D107" s="4">
        <f t="shared" si="1"/>
        <v>11187</v>
      </c>
      <c r="E107" s="4">
        <f t="shared" si="2"/>
        <v>12204</v>
      </c>
      <c r="G107"/>
      <c r="H107"/>
      <c r="I107"/>
      <c r="J107"/>
      <c r="K107"/>
      <c r="L107"/>
      <c r="M107"/>
      <c r="N107"/>
      <c r="O107"/>
      <c r="P107"/>
      <c r="Q107"/>
    </row>
    <row r="108" spans="1:17" ht="15" x14ac:dyDescent="0.2">
      <c r="A108" s="16" t="s">
        <v>108</v>
      </c>
      <c r="B108" s="15">
        <v>1020</v>
      </c>
      <c r="C108" s="12">
        <f t="shared" si="0"/>
        <v>10200</v>
      </c>
      <c r="D108" s="4">
        <f t="shared" si="1"/>
        <v>11220</v>
      </c>
      <c r="E108" s="4">
        <f t="shared" si="2"/>
        <v>12240</v>
      </c>
      <c r="G108"/>
      <c r="H108"/>
      <c r="I108"/>
      <c r="J108"/>
      <c r="K108"/>
      <c r="L108"/>
      <c r="M108"/>
      <c r="N108"/>
      <c r="O108"/>
      <c r="P108"/>
      <c r="Q108"/>
    </row>
    <row r="109" spans="1:17" ht="15" x14ac:dyDescent="0.2">
      <c r="A109" s="16" t="s">
        <v>109</v>
      </c>
      <c r="B109" s="15">
        <v>1027</v>
      </c>
      <c r="C109" s="12">
        <f t="shared" si="0"/>
        <v>10270</v>
      </c>
      <c r="D109" s="4">
        <f t="shared" si="1"/>
        <v>11297</v>
      </c>
      <c r="E109" s="4">
        <f t="shared" si="2"/>
        <v>12324</v>
      </c>
      <c r="G109"/>
      <c r="H109"/>
      <c r="I109"/>
      <c r="J109"/>
      <c r="K109"/>
      <c r="L109"/>
      <c r="M109"/>
      <c r="N109"/>
      <c r="O109"/>
      <c r="P109"/>
      <c r="Q109"/>
    </row>
    <row r="110" spans="1:17" ht="15" x14ac:dyDescent="0.2">
      <c r="A110" s="16" t="s">
        <v>110</v>
      </c>
      <c r="B110" s="15">
        <v>1030</v>
      </c>
      <c r="C110" s="12">
        <f t="shared" si="0"/>
        <v>10300</v>
      </c>
      <c r="D110" s="4">
        <f t="shared" si="1"/>
        <v>11330</v>
      </c>
      <c r="E110" s="4">
        <f t="shared" si="2"/>
        <v>12360</v>
      </c>
      <c r="G110"/>
      <c r="H110"/>
      <c r="I110"/>
      <c r="J110"/>
      <c r="K110"/>
      <c r="L110"/>
      <c r="M110"/>
      <c r="N110"/>
      <c r="O110"/>
      <c r="P110"/>
      <c r="Q110"/>
    </row>
    <row r="111" spans="1:17" ht="15" x14ac:dyDescent="0.2">
      <c r="A111" s="16" t="s">
        <v>111</v>
      </c>
      <c r="B111" s="15">
        <v>1034</v>
      </c>
      <c r="C111" s="12">
        <f t="shared" si="0"/>
        <v>10340</v>
      </c>
      <c r="D111" s="4">
        <f t="shared" si="1"/>
        <v>11374</v>
      </c>
      <c r="E111" s="4">
        <f t="shared" si="2"/>
        <v>12408</v>
      </c>
      <c r="G111"/>
      <c r="H111"/>
      <c r="I111"/>
      <c r="J111"/>
      <c r="K111"/>
      <c r="L111"/>
      <c r="M111"/>
      <c r="N111"/>
      <c r="O111"/>
      <c r="P111"/>
      <c r="Q111"/>
    </row>
    <row r="112" spans="1:17" ht="15" x14ac:dyDescent="0.2">
      <c r="A112" s="16" t="s">
        <v>112</v>
      </c>
      <c r="B112" s="15">
        <v>1041</v>
      </c>
      <c r="C112" s="12">
        <f t="shared" si="0"/>
        <v>10410</v>
      </c>
      <c r="D112" s="4">
        <f t="shared" si="1"/>
        <v>11451</v>
      </c>
      <c r="E112" s="4">
        <f t="shared" si="2"/>
        <v>12492</v>
      </c>
      <c r="G112"/>
      <c r="H112"/>
      <c r="I112"/>
      <c r="J112"/>
      <c r="K112"/>
      <c r="L112"/>
      <c r="M112"/>
      <c r="N112"/>
      <c r="O112"/>
      <c r="P112"/>
      <c r="Q112"/>
    </row>
    <row r="113" spans="1:17" ht="15" x14ac:dyDescent="0.2">
      <c r="A113" s="16" t="s">
        <v>113</v>
      </c>
      <c r="B113" s="15">
        <v>1061</v>
      </c>
      <c r="C113" s="12">
        <f t="shared" si="0"/>
        <v>10610</v>
      </c>
      <c r="D113" s="4">
        <f t="shared" si="1"/>
        <v>11671</v>
      </c>
      <c r="E113" s="4">
        <f t="shared" si="2"/>
        <v>12732</v>
      </c>
      <c r="G113"/>
      <c r="H113"/>
      <c r="I113"/>
      <c r="J113"/>
      <c r="K113"/>
      <c r="L113"/>
      <c r="M113"/>
      <c r="N113"/>
      <c r="O113"/>
      <c r="P113"/>
      <c r="Q113"/>
    </row>
    <row r="114" spans="1:17" ht="15" x14ac:dyDescent="0.2">
      <c r="A114" s="16" t="s">
        <v>114</v>
      </c>
      <c r="B114" s="15">
        <v>1081</v>
      </c>
      <c r="C114" s="12">
        <f t="shared" si="0"/>
        <v>10810</v>
      </c>
      <c r="D114" s="4">
        <f t="shared" si="1"/>
        <v>11891</v>
      </c>
      <c r="E114" s="4">
        <f t="shared" si="2"/>
        <v>12972</v>
      </c>
      <c r="G114"/>
      <c r="H114"/>
      <c r="I114"/>
      <c r="J114"/>
      <c r="K114"/>
      <c r="L114"/>
      <c r="M114"/>
      <c r="N114"/>
      <c r="O114"/>
      <c r="P114"/>
      <c r="Q114"/>
    </row>
    <row r="115" spans="1:17" ht="15" x14ac:dyDescent="0.2">
      <c r="A115" s="16" t="s">
        <v>115</v>
      </c>
      <c r="B115" s="15">
        <v>1109</v>
      </c>
      <c r="C115" s="12">
        <f t="shared" si="0"/>
        <v>11090</v>
      </c>
      <c r="D115" s="4">
        <f t="shared" si="1"/>
        <v>12199</v>
      </c>
      <c r="E115" s="4">
        <f t="shared" si="2"/>
        <v>13308</v>
      </c>
      <c r="G115"/>
      <c r="H115"/>
      <c r="I115"/>
      <c r="J115"/>
      <c r="K115"/>
      <c r="L115"/>
      <c r="M115"/>
      <c r="N115"/>
      <c r="O115"/>
      <c r="P115"/>
      <c r="Q115"/>
    </row>
    <row r="116" spans="1:17" ht="15" x14ac:dyDescent="0.2">
      <c r="A116" s="16" t="s">
        <v>116</v>
      </c>
      <c r="B116" s="15">
        <v>1114</v>
      </c>
      <c r="C116" s="12">
        <f t="shared" si="0"/>
        <v>11140</v>
      </c>
      <c r="D116" s="4">
        <f t="shared" si="1"/>
        <v>12254</v>
      </c>
      <c r="E116" s="4">
        <f t="shared" si="2"/>
        <v>13368</v>
      </c>
      <c r="G116"/>
      <c r="H116"/>
      <c r="I116"/>
      <c r="J116"/>
      <c r="K116"/>
      <c r="L116"/>
      <c r="M116"/>
      <c r="N116"/>
      <c r="O116"/>
      <c r="P116"/>
      <c r="Q116"/>
    </row>
    <row r="117" spans="1:17" ht="15" x14ac:dyDescent="0.2">
      <c r="A117" s="16" t="s">
        <v>117</v>
      </c>
      <c r="B117" s="15">
        <v>1120</v>
      </c>
      <c r="C117" s="12">
        <f t="shared" si="0"/>
        <v>11200</v>
      </c>
      <c r="D117" s="4">
        <f t="shared" si="1"/>
        <v>12320</v>
      </c>
      <c r="E117" s="4">
        <f t="shared" si="2"/>
        <v>13440</v>
      </c>
      <c r="G117"/>
      <c r="H117"/>
      <c r="I117"/>
      <c r="J117"/>
      <c r="K117"/>
      <c r="L117"/>
      <c r="M117"/>
      <c r="N117"/>
      <c r="O117"/>
      <c r="P117"/>
      <c r="Q117"/>
    </row>
    <row r="118" spans="1:17" ht="15" x14ac:dyDescent="0.2">
      <c r="A118" s="16" t="s">
        <v>118</v>
      </c>
      <c r="B118" s="15">
        <v>1134</v>
      </c>
      <c r="C118" s="12">
        <f t="shared" si="0"/>
        <v>11340</v>
      </c>
      <c r="D118" s="4">
        <f t="shared" si="1"/>
        <v>12474</v>
      </c>
      <c r="E118" s="4">
        <f t="shared" si="2"/>
        <v>13608</v>
      </c>
      <c r="G118"/>
      <c r="H118"/>
      <c r="I118"/>
      <c r="J118"/>
      <c r="K118"/>
      <c r="L118"/>
      <c r="M118"/>
      <c r="N118"/>
      <c r="O118"/>
      <c r="P118"/>
      <c r="Q118"/>
    </row>
    <row r="119" spans="1:17" ht="15" x14ac:dyDescent="0.2">
      <c r="A119" s="16" t="s">
        <v>119</v>
      </c>
      <c r="B119" s="15">
        <v>1146</v>
      </c>
      <c r="C119" s="12">
        <f t="shared" si="0"/>
        <v>11460</v>
      </c>
      <c r="D119" s="4">
        <f t="shared" si="1"/>
        <v>12606</v>
      </c>
      <c r="E119" s="4">
        <f t="shared" si="2"/>
        <v>13752</v>
      </c>
      <c r="G119"/>
      <c r="H119"/>
      <c r="I119"/>
      <c r="J119"/>
      <c r="K119"/>
      <c r="L119"/>
      <c r="M119"/>
      <c r="N119"/>
      <c r="O119"/>
      <c r="P119"/>
      <c r="Q119"/>
    </row>
    <row r="120" spans="1:17" ht="15" x14ac:dyDescent="0.2">
      <c r="A120" s="16" t="s">
        <v>120</v>
      </c>
      <c r="B120" s="15">
        <v>1179</v>
      </c>
      <c r="C120" s="12">
        <f t="shared" si="0"/>
        <v>11790</v>
      </c>
      <c r="D120" s="4">
        <f t="shared" si="1"/>
        <v>12969</v>
      </c>
      <c r="E120" s="4">
        <f t="shared" si="2"/>
        <v>14148</v>
      </c>
      <c r="G120"/>
      <c r="H120"/>
      <c r="I120"/>
      <c r="J120"/>
      <c r="K120"/>
      <c r="L120"/>
      <c r="M120"/>
      <c r="N120"/>
      <c r="O120"/>
      <c r="P120"/>
      <c r="Q120"/>
    </row>
    <row r="121" spans="1:17" ht="15" x14ac:dyDescent="0.2">
      <c r="A121" s="16" t="s">
        <v>121</v>
      </c>
      <c r="B121" s="15">
        <v>1202</v>
      </c>
      <c r="C121" s="12">
        <f t="shared" si="0"/>
        <v>12020</v>
      </c>
      <c r="D121" s="4">
        <f t="shared" si="1"/>
        <v>13222</v>
      </c>
      <c r="E121" s="4">
        <f t="shared" si="2"/>
        <v>14424</v>
      </c>
      <c r="G121"/>
      <c r="H121"/>
      <c r="I121"/>
      <c r="J121"/>
      <c r="K121"/>
      <c r="L121"/>
      <c r="M121"/>
      <c r="N121"/>
      <c r="O121"/>
      <c r="P121"/>
      <c r="Q121"/>
    </row>
    <row r="122" spans="1:17" ht="15" x14ac:dyDescent="0.2">
      <c r="A122" s="16" t="s">
        <v>122</v>
      </c>
      <c r="B122" s="15">
        <v>1208</v>
      </c>
      <c r="C122" s="12">
        <f t="shared" si="0"/>
        <v>12080</v>
      </c>
      <c r="D122" s="4">
        <f t="shared" si="1"/>
        <v>13288</v>
      </c>
      <c r="E122" s="4">
        <f t="shared" si="2"/>
        <v>14496</v>
      </c>
      <c r="G122"/>
      <c r="H122"/>
      <c r="I122"/>
      <c r="J122"/>
      <c r="K122"/>
      <c r="L122"/>
      <c r="M122"/>
      <c r="N122"/>
      <c r="O122"/>
      <c r="P122"/>
      <c r="Q122"/>
    </row>
    <row r="123" spans="1:17" ht="15" x14ac:dyDescent="0.2">
      <c r="A123" s="16" t="s">
        <v>123</v>
      </c>
      <c r="B123" s="15">
        <v>1214</v>
      </c>
      <c r="C123" s="12">
        <f t="shared" si="0"/>
        <v>12140</v>
      </c>
      <c r="D123" s="4">
        <f t="shared" si="1"/>
        <v>13354</v>
      </c>
      <c r="E123" s="4">
        <f t="shared" si="2"/>
        <v>14568</v>
      </c>
      <c r="G123"/>
      <c r="H123"/>
      <c r="I123"/>
      <c r="J123"/>
      <c r="K123"/>
      <c r="L123"/>
      <c r="M123"/>
      <c r="N123"/>
      <c r="O123"/>
      <c r="P123"/>
      <c r="Q123"/>
    </row>
    <row r="124" spans="1:17" ht="15" x14ac:dyDescent="0.2">
      <c r="A124" s="16" t="s">
        <v>124</v>
      </c>
      <c r="B124" s="15">
        <v>1232</v>
      </c>
      <c r="C124" s="12">
        <f t="shared" si="0"/>
        <v>12320</v>
      </c>
      <c r="D124" s="4">
        <f t="shared" si="1"/>
        <v>13552</v>
      </c>
      <c r="E124" s="4">
        <f t="shared" si="2"/>
        <v>14784</v>
      </c>
      <c r="G124"/>
      <c r="H124"/>
      <c r="I124"/>
      <c r="J124"/>
      <c r="K124"/>
      <c r="L124"/>
      <c r="M124"/>
      <c r="N124"/>
      <c r="O124"/>
      <c r="P124"/>
      <c r="Q124"/>
    </row>
    <row r="125" spans="1:17" ht="15" x14ac:dyDescent="0.2">
      <c r="A125" s="16" t="s">
        <v>125</v>
      </c>
      <c r="B125" s="15">
        <v>1262</v>
      </c>
      <c r="C125" s="12">
        <f t="shared" si="0"/>
        <v>12620</v>
      </c>
      <c r="D125" s="4">
        <f t="shared" si="1"/>
        <v>13882</v>
      </c>
      <c r="E125" s="4">
        <f t="shared" si="2"/>
        <v>15144</v>
      </c>
      <c r="G125"/>
      <c r="H125"/>
      <c r="I125"/>
      <c r="J125"/>
      <c r="K125"/>
      <c r="L125"/>
      <c r="M125"/>
      <c r="N125"/>
      <c r="O125"/>
      <c r="P125"/>
      <c r="Q125"/>
    </row>
    <row r="126" spans="1:17" ht="15" x14ac:dyDescent="0.2">
      <c r="A126" s="16" t="s">
        <v>126</v>
      </c>
      <c r="B126" s="15">
        <v>1282</v>
      </c>
      <c r="C126" s="12">
        <f t="shared" si="0"/>
        <v>12820</v>
      </c>
      <c r="D126" s="4">
        <f t="shared" si="1"/>
        <v>14102</v>
      </c>
      <c r="E126" s="4">
        <f t="shared" si="2"/>
        <v>15384</v>
      </c>
      <c r="G126"/>
      <c r="H126"/>
      <c r="I126"/>
      <c r="J126"/>
      <c r="K126"/>
      <c r="L126"/>
      <c r="M126"/>
      <c r="N126"/>
      <c r="O126"/>
      <c r="P126"/>
      <c r="Q126"/>
    </row>
    <row r="127" spans="1:17" ht="15" x14ac:dyDescent="0.2">
      <c r="A127" s="16" t="s">
        <v>127</v>
      </c>
      <c r="B127" s="15">
        <v>1347</v>
      </c>
      <c r="C127" s="12">
        <f t="shared" si="0"/>
        <v>13470</v>
      </c>
      <c r="D127" s="4">
        <f t="shared" si="1"/>
        <v>14817</v>
      </c>
      <c r="E127" s="4">
        <f t="shared" si="2"/>
        <v>16164</v>
      </c>
      <c r="G127"/>
      <c r="H127"/>
      <c r="I127"/>
      <c r="J127"/>
      <c r="K127"/>
      <c r="L127"/>
      <c r="M127"/>
      <c r="N127"/>
      <c r="O127"/>
      <c r="P127"/>
      <c r="Q127"/>
    </row>
    <row r="128" spans="1:17" ht="15" x14ac:dyDescent="0.2">
      <c r="A128" s="16" t="s">
        <v>128</v>
      </c>
      <c r="B128" s="15">
        <v>1349</v>
      </c>
      <c r="C128" s="12">
        <f t="shared" si="0"/>
        <v>13490</v>
      </c>
      <c r="D128" s="4">
        <f t="shared" si="1"/>
        <v>14839</v>
      </c>
      <c r="E128" s="4">
        <f t="shared" si="2"/>
        <v>16188</v>
      </c>
      <c r="G128"/>
      <c r="H128"/>
      <c r="I128"/>
      <c r="J128"/>
      <c r="K128"/>
      <c r="L128"/>
      <c r="M128"/>
      <c r="N128"/>
      <c r="O128"/>
      <c r="P128"/>
      <c r="Q128"/>
    </row>
    <row r="129" spans="1:17" ht="15" x14ac:dyDescent="0.2">
      <c r="A129" s="16" t="s">
        <v>129</v>
      </c>
      <c r="B129" s="15">
        <v>1356</v>
      </c>
      <c r="C129" s="12">
        <f t="shared" si="0"/>
        <v>13560</v>
      </c>
      <c r="D129" s="4">
        <f t="shared" si="1"/>
        <v>14916</v>
      </c>
      <c r="E129" s="4">
        <f t="shared" si="2"/>
        <v>16272</v>
      </c>
      <c r="G129"/>
      <c r="H129"/>
      <c r="I129"/>
      <c r="J129"/>
      <c r="K129"/>
      <c r="L129"/>
      <c r="M129"/>
      <c r="N129"/>
      <c r="O129"/>
      <c r="P129"/>
      <c r="Q129"/>
    </row>
    <row r="130" spans="1:17" ht="15" x14ac:dyDescent="0.2">
      <c r="A130" s="16" t="s">
        <v>130</v>
      </c>
      <c r="B130" s="15">
        <v>1370</v>
      </c>
      <c r="C130" s="12">
        <f t="shared" si="0"/>
        <v>13700</v>
      </c>
      <c r="D130" s="4">
        <f t="shared" si="1"/>
        <v>15070</v>
      </c>
      <c r="E130" s="4">
        <f t="shared" si="2"/>
        <v>16440</v>
      </c>
      <c r="G130"/>
      <c r="H130"/>
      <c r="I130"/>
      <c r="J130"/>
      <c r="K130"/>
      <c r="L130"/>
      <c r="M130"/>
      <c r="N130"/>
      <c r="O130"/>
      <c r="P130"/>
      <c r="Q130"/>
    </row>
    <row r="131" spans="1:17" ht="15" x14ac:dyDescent="0.2">
      <c r="A131" s="16" t="s">
        <v>131</v>
      </c>
      <c r="B131" s="15">
        <v>1370</v>
      </c>
      <c r="C131" s="12">
        <f t="shared" ref="C131:C194" si="3">B131*10</f>
        <v>13700</v>
      </c>
      <c r="D131" s="4">
        <f t="shared" ref="D131:D194" si="4">B131*11</f>
        <v>15070</v>
      </c>
      <c r="E131" s="4">
        <f t="shared" ref="E131:E194" si="5">B131*12</f>
        <v>16440</v>
      </c>
      <c r="G131"/>
      <c r="H131"/>
      <c r="I131"/>
      <c r="J131"/>
      <c r="K131"/>
      <c r="L131"/>
      <c r="M131"/>
      <c r="N131"/>
      <c r="O131"/>
      <c r="P131"/>
      <c r="Q131"/>
    </row>
    <row r="132" spans="1:17" ht="15" x14ac:dyDescent="0.2">
      <c r="A132" s="16" t="s">
        <v>132</v>
      </c>
      <c r="B132" s="15">
        <v>1389</v>
      </c>
      <c r="C132" s="12">
        <f t="shared" si="3"/>
        <v>13890</v>
      </c>
      <c r="D132" s="4">
        <f t="shared" si="4"/>
        <v>15279</v>
      </c>
      <c r="E132" s="4">
        <f t="shared" si="5"/>
        <v>16668</v>
      </c>
      <c r="G132"/>
      <c r="H132"/>
      <c r="I132"/>
      <c r="J132"/>
      <c r="K132"/>
      <c r="L132"/>
      <c r="M132"/>
      <c r="N132"/>
      <c r="O132"/>
      <c r="P132"/>
      <c r="Q132"/>
    </row>
    <row r="133" spans="1:17" ht="15" x14ac:dyDescent="0.2">
      <c r="A133" s="16" t="s">
        <v>133</v>
      </c>
      <c r="B133" s="15">
        <v>1398</v>
      </c>
      <c r="C133" s="12">
        <f t="shared" si="3"/>
        <v>13980</v>
      </c>
      <c r="D133" s="4">
        <f t="shared" si="4"/>
        <v>15378</v>
      </c>
      <c r="E133" s="4">
        <f t="shared" si="5"/>
        <v>16776</v>
      </c>
      <c r="G133"/>
      <c r="H133"/>
      <c r="I133"/>
      <c r="J133"/>
      <c r="K133"/>
      <c r="L133"/>
      <c r="M133"/>
      <c r="N133"/>
      <c r="O133"/>
      <c r="P133"/>
      <c r="Q133"/>
    </row>
    <row r="134" spans="1:17" ht="15" x14ac:dyDescent="0.2">
      <c r="A134" s="16" t="s">
        <v>134</v>
      </c>
      <c r="B134" s="15">
        <v>1412</v>
      </c>
      <c r="C134" s="12">
        <f t="shared" si="3"/>
        <v>14120</v>
      </c>
      <c r="D134" s="4">
        <f t="shared" si="4"/>
        <v>15532</v>
      </c>
      <c r="E134" s="4">
        <f t="shared" si="5"/>
        <v>16944</v>
      </c>
      <c r="G134"/>
      <c r="H134"/>
      <c r="I134"/>
      <c r="J134"/>
      <c r="K134"/>
      <c r="L134"/>
      <c r="M134"/>
      <c r="N134"/>
      <c r="O134"/>
      <c r="P134"/>
      <c r="Q134"/>
    </row>
    <row r="135" spans="1:17" ht="15" x14ac:dyDescent="0.2">
      <c r="A135" s="16" t="s">
        <v>135</v>
      </c>
      <c r="B135" s="15">
        <v>1428</v>
      </c>
      <c r="C135" s="12">
        <f t="shared" si="3"/>
        <v>14280</v>
      </c>
      <c r="D135" s="4">
        <f t="shared" si="4"/>
        <v>15708</v>
      </c>
      <c r="E135" s="4">
        <f t="shared" si="5"/>
        <v>17136</v>
      </c>
      <c r="G135"/>
      <c r="H135"/>
      <c r="I135"/>
      <c r="J135"/>
      <c r="K135"/>
      <c r="L135"/>
      <c r="M135"/>
      <c r="N135"/>
      <c r="O135"/>
      <c r="P135"/>
      <c r="Q135"/>
    </row>
    <row r="136" spans="1:17" ht="15" x14ac:dyDescent="0.2">
      <c r="A136" s="16" t="s">
        <v>136</v>
      </c>
      <c r="B136" s="15">
        <v>1435</v>
      </c>
      <c r="C136" s="12">
        <f t="shared" si="3"/>
        <v>14350</v>
      </c>
      <c r="D136" s="4">
        <f t="shared" si="4"/>
        <v>15785</v>
      </c>
      <c r="E136" s="4">
        <f t="shared" si="5"/>
        <v>17220</v>
      </c>
      <c r="G136"/>
      <c r="H136"/>
      <c r="I136"/>
      <c r="J136"/>
      <c r="K136"/>
      <c r="L136"/>
      <c r="M136"/>
      <c r="N136"/>
      <c r="O136"/>
      <c r="P136"/>
      <c r="Q136"/>
    </row>
    <row r="137" spans="1:17" ht="15" x14ac:dyDescent="0.2">
      <c r="A137" s="16" t="s">
        <v>137</v>
      </c>
      <c r="B137" s="15">
        <v>1437</v>
      </c>
      <c r="C137" s="12">
        <f t="shared" si="3"/>
        <v>14370</v>
      </c>
      <c r="D137" s="4">
        <f t="shared" si="4"/>
        <v>15807</v>
      </c>
      <c r="E137" s="4">
        <f t="shared" si="5"/>
        <v>17244</v>
      </c>
      <c r="G137"/>
      <c r="H137"/>
      <c r="I137"/>
      <c r="J137"/>
      <c r="K137"/>
      <c r="L137"/>
      <c r="M137"/>
      <c r="N137"/>
      <c r="O137"/>
      <c r="P137"/>
      <c r="Q137"/>
    </row>
    <row r="138" spans="1:17" ht="15" x14ac:dyDescent="0.2">
      <c r="A138" s="16" t="s">
        <v>138</v>
      </c>
      <c r="B138" s="15">
        <v>1459</v>
      </c>
      <c r="C138" s="12">
        <f t="shared" si="3"/>
        <v>14590</v>
      </c>
      <c r="D138" s="4">
        <f t="shared" si="4"/>
        <v>16049</v>
      </c>
      <c r="E138" s="4">
        <f t="shared" si="5"/>
        <v>17508</v>
      </c>
      <c r="G138"/>
      <c r="H138"/>
      <c r="I138"/>
      <c r="J138"/>
      <c r="K138"/>
      <c r="L138"/>
      <c r="M138"/>
      <c r="N138"/>
      <c r="O138"/>
      <c r="P138"/>
      <c r="Q138"/>
    </row>
    <row r="139" spans="1:17" ht="15" x14ac:dyDescent="0.2">
      <c r="A139" s="16" t="s">
        <v>139</v>
      </c>
      <c r="B139" s="15">
        <v>1483</v>
      </c>
      <c r="C139" s="12">
        <f t="shared" si="3"/>
        <v>14830</v>
      </c>
      <c r="D139" s="4">
        <f t="shared" si="4"/>
        <v>16313</v>
      </c>
      <c r="E139" s="4">
        <f t="shared" si="5"/>
        <v>17796</v>
      </c>
      <c r="G139"/>
      <c r="H139"/>
      <c r="I139"/>
      <c r="J139"/>
      <c r="K139"/>
      <c r="L139"/>
      <c r="M139"/>
      <c r="N139"/>
      <c r="O139"/>
      <c r="P139"/>
      <c r="Q139"/>
    </row>
    <row r="140" spans="1:17" ht="15" x14ac:dyDescent="0.2">
      <c r="A140" s="16" t="s">
        <v>140</v>
      </c>
      <c r="B140" s="15">
        <v>1491</v>
      </c>
      <c r="C140" s="12">
        <f t="shared" si="3"/>
        <v>14910</v>
      </c>
      <c r="D140" s="4">
        <f t="shared" si="4"/>
        <v>16401</v>
      </c>
      <c r="E140" s="4">
        <f t="shared" si="5"/>
        <v>17892</v>
      </c>
      <c r="G140"/>
      <c r="H140"/>
      <c r="I140"/>
      <c r="J140"/>
      <c r="K140"/>
      <c r="L140"/>
      <c r="M140"/>
      <c r="N140"/>
      <c r="O140"/>
      <c r="P140"/>
      <c r="Q140"/>
    </row>
    <row r="141" spans="1:17" ht="15" x14ac:dyDescent="0.2">
      <c r="A141" s="16" t="s">
        <v>141</v>
      </c>
      <c r="B141" s="15">
        <v>1508</v>
      </c>
      <c r="C141" s="12">
        <f t="shared" si="3"/>
        <v>15080</v>
      </c>
      <c r="D141" s="4">
        <f t="shared" si="4"/>
        <v>16588</v>
      </c>
      <c r="E141" s="4">
        <f t="shared" si="5"/>
        <v>18096</v>
      </c>
      <c r="G141"/>
      <c r="H141"/>
      <c r="I141"/>
      <c r="J141"/>
      <c r="K141"/>
      <c r="L141"/>
      <c r="M141"/>
      <c r="N141"/>
      <c r="O141"/>
      <c r="P141"/>
      <c r="Q141"/>
    </row>
    <row r="142" spans="1:17" ht="15" x14ac:dyDescent="0.2">
      <c r="A142" s="16" t="s">
        <v>142</v>
      </c>
      <c r="B142" s="15">
        <v>1518</v>
      </c>
      <c r="C142" s="12">
        <f t="shared" si="3"/>
        <v>15180</v>
      </c>
      <c r="D142" s="4">
        <f t="shared" si="4"/>
        <v>16698</v>
      </c>
      <c r="E142" s="4">
        <f t="shared" si="5"/>
        <v>18216</v>
      </c>
      <c r="G142"/>
      <c r="H142"/>
      <c r="I142"/>
      <c r="J142"/>
      <c r="K142"/>
      <c r="L142"/>
      <c r="M142"/>
      <c r="N142"/>
      <c r="O142"/>
      <c r="P142"/>
      <c r="Q142"/>
    </row>
    <row r="143" spans="1:17" ht="15" x14ac:dyDescent="0.2">
      <c r="A143" s="16" t="s">
        <v>143</v>
      </c>
      <c r="B143" s="15">
        <v>1543</v>
      </c>
      <c r="C143" s="12">
        <f t="shared" si="3"/>
        <v>15430</v>
      </c>
      <c r="D143" s="4">
        <f t="shared" si="4"/>
        <v>16973</v>
      </c>
      <c r="E143" s="4">
        <f t="shared" si="5"/>
        <v>18516</v>
      </c>
      <c r="G143"/>
      <c r="H143"/>
      <c r="I143"/>
      <c r="J143"/>
      <c r="K143"/>
      <c r="L143"/>
      <c r="M143"/>
      <c r="N143"/>
      <c r="O143"/>
      <c r="P143"/>
      <c r="Q143"/>
    </row>
    <row r="144" spans="1:17" ht="15" x14ac:dyDescent="0.2">
      <c r="A144" s="16" t="s">
        <v>144</v>
      </c>
      <c r="B144" s="15">
        <v>1556</v>
      </c>
      <c r="C144" s="12">
        <f t="shared" si="3"/>
        <v>15560</v>
      </c>
      <c r="D144" s="4">
        <f t="shared" si="4"/>
        <v>17116</v>
      </c>
      <c r="E144" s="4">
        <f t="shared" si="5"/>
        <v>18672</v>
      </c>
      <c r="G144"/>
      <c r="H144"/>
      <c r="I144"/>
      <c r="J144"/>
      <c r="K144"/>
      <c r="L144"/>
      <c r="M144"/>
      <c r="N144"/>
      <c r="O144"/>
      <c r="P144"/>
      <c r="Q144"/>
    </row>
    <row r="145" spans="1:17" ht="15" x14ac:dyDescent="0.2">
      <c r="A145" s="16" t="s">
        <v>145</v>
      </c>
      <c r="B145" s="15">
        <v>1561</v>
      </c>
      <c r="C145" s="12">
        <f t="shared" si="3"/>
        <v>15610</v>
      </c>
      <c r="D145" s="4">
        <f t="shared" si="4"/>
        <v>17171</v>
      </c>
      <c r="E145" s="4">
        <f t="shared" si="5"/>
        <v>18732</v>
      </c>
      <c r="G145"/>
      <c r="H145"/>
      <c r="I145"/>
      <c r="J145"/>
      <c r="K145"/>
      <c r="L145"/>
      <c r="M145"/>
      <c r="N145"/>
      <c r="O145"/>
      <c r="P145"/>
      <c r="Q145"/>
    </row>
    <row r="146" spans="1:17" ht="15" x14ac:dyDescent="0.2">
      <c r="A146" s="16" t="s">
        <v>146</v>
      </c>
      <c r="B146" s="15">
        <v>1561</v>
      </c>
      <c r="C146" s="12">
        <f t="shared" si="3"/>
        <v>15610</v>
      </c>
      <c r="D146" s="4">
        <f t="shared" si="4"/>
        <v>17171</v>
      </c>
      <c r="E146" s="4">
        <f t="shared" si="5"/>
        <v>18732</v>
      </c>
      <c r="G146"/>
      <c r="H146"/>
      <c r="I146"/>
      <c r="J146"/>
      <c r="K146"/>
      <c r="L146"/>
      <c r="M146"/>
      <c r="N146"/>
      <c r="O146"/>
      <c r="P146"/>
      <c r="Q146"/>
    </row>
    <row r="147" spans="1:17" ht="15" x14ac:dyDescent="0.2">
      <c r="A147" s="16" t="s">
        <v>147</v>
      </c>
      <c r="B147" s="15">
        <v>1597</v>
      </c>
      <c r="C147" s="12">
        <f t="shared" si="3"/>
        <v>15970</v>
      </c>
      <c r="D147" s="4">
        <f t="shared" si="4"/>
        <v>17567</v>
      </c>
      <c r="E147" s="4">
        <f t="shared" si="5"/>
        <v>19164</v>
      </c>
      <c r="G147"/>
      <c r="H147"/>
      <c r="I147"/>
      <c r="J147"/>
      <c r="K147"/>
      <c r="L147"/>
      <c r="M147"/>
      <c r="N147"/>
      <c r="O147"/>
      <c r="P147"/>
      <c r="Q147"/>
    </row>
    <row r="148" spans="1:17" ht="15" x14ac:dyDescent="0.2">
      <c r="A148" s="16" t="s">
        <v>148</v>
      </c>
      <c r="B148" s="15">
        <v>1606</v>
      </c>
      <c r="C148" s="12">
        <f t="shared" si="3"/>
        <v>16060</v>
      </c>
      <c r="D148" s="4">
        <f t="shared" si="4"/>
        <v>17666</v>
      </c>
      <c r="E148" s="4">
        <f t="shared" si="5"/>
        <v>19272</v>
      </c>
      <c r="G148"/>
      <c r="H148"/>
      <c r="I148"/>
      <c r="J148"/>
      <c r="K148"/>
      <c r="L148"/>
      <c r="M148"/>
      <c r="N148"/>
      <c r="O148"/>
      <c r="P148"/>
      <c r="Q148"/>
    </row>
    <row r="149" spans="1:17" ht="15" x14ac:dyDescent="0.2">
      <c r="A149" s="16" t="s">
        <v>149</v>
      </c>
      <c r="B149" s="15">
        <v>1609</v>
      </c>
      <c r="C149" s="12">
        <f t="shared" si="3"/>
        <v>16090</v>
      </c>
      <c r="D149" s="4">
        <f t="shared" si="4"/>
        <v>17699</v>
      </c>
      <c r="E149" s="4">
        <f t="shared" si="5"/>
        <v>19308</v>
      </c>
      <c r="G149"/>
      <c r="H149"/>
      <c r="I149"/>
      <c r="J149"/>
      <c r="K149"/>
      <c r="L149"/>
      <c r="M149"/>
      <c r="N149"/>
      <c r="O149"/>
      <c r="P149"/>
      <c r="Q149"/>
    </row>
    <row r="150" spans="1:17" ht="15" x14ac:dyDescent="0.2">
      <c r="A150" s="16" t="s">
        <v>150</v>
      </c>
      <c r="B150" s="15">
        <v>1611</v>
      </c>
      <c r="C150" s="12">
        <f t="shared" si="3"/>
        <v>16110</v>
      </c>
      <c r="D150" s="4">
        <f t="shared" si="4"/>
        <v>17721</v>
      </c>
      <c r="E150" s="4">
        <f t="shared" si="5"/>
        <v>19332</v>
      </c>
      <c r="G150"/>
      <c r="H150"/>
      <c r="I150"/>
      <c r="J150"/>
      <c r="K150"/>
      <c r="L150"/>
      <c r="M150"/>
      <c r="N150"/>
      <c r="O150"/>
      <c r="P150"/>
      <c r="Q150"/>
    </row>
    <row r="151" spans="1:17" ht="15" x14ac:dyDescent="0.2">
      <c r="A151" s="16" t="s">
        <v>151</v>
      </c>
      <c r="B151" s="15">
        <v>1629</v>
      </c>
      <c r="C151" s="12">
        <f t="shared" si="3"/>
        <v>16290</v>
      </c>
      <c r="D151" s="4">
        <f t="shared" si="4"/>
        <v>17919</v>
      </c>
      <c r="E151" s="4">
        <f t="shared" si="5"/>
        <v>19548</v>
      </c>
      <c r="G151"/>
      <c r="H151"/>
      <c r="I151"/>
      <c r="J151"/>
      <c r="K151"/>
      <c r="L151"/>
      <c r="M151"/>
      <c r="N151"/>
      <c r="O151"/>
      <c r="P151"/>
      <c r="Q151"/>
    </row>
    <row r="152" spans="1:17" ht="15" x14ac:dyDescent="0.2">
      <c r="A152" s="16" t="s">
        <v>152</v>
      </c>
      <c r="B152" s="15">
        <v>1629</v>
      </c>
      <c r="C152" s="12">
        <f t="shared" si="3"/>
        <v>16290</v>
      </c>
      <c r="D152" s="4">
        <f t="shared" si="4"/>
        <v>17919</v>
      </c>
      <c r="E152" s="4">
        <f t="shared" si="5"/>
        <v>19548</v>
      </c>
      <c r="G152"/>
      <c r="H152"/>
      <c r="I152"/>
      <c r="J152"/>
      <c r="K152"/>
      <c r="L152"/>
      <c r="M152"/>
      <c r="N152"/>
      <c r="O152"/>
      <c r="P152"/>
      <c r="Q152"/>
    </row>
    <row r="153" spans="1:17" ht="15" x14ac:dyDescent="0.2">
      <c r="A153" s="16" t="s">
        <v>153</v>
      </c>
      <c r="B153" s="15">
        <v>1635</v>
      </c>
      <c r="C153" s="12">
        <f t="shared" si="3"/>
        <v>16350</v>
      </c>
      <c r="D153" s="4">
        <f t="shared" si="4"/>
        <v>17985</v>
      </c>
      <c r="E153" s="4">
        <f t="shared" si="5"/>
        <v>19620</v>
      </c>
      <c r="G153"/>
      <c r="H153"/>
      <c r="I153"/>
      <c r="J153"/>
      <c r="K153"/>
      <c r="L153"/>
      <c r="M153"/>
      <c r="N153"/>
      <c r="O153"/>
      <c r="P153"/>
      <c r="Q153"/>
    </row>
    <row r="154" spans="1:17" ht="15" x14ac:dyDescent="0.2">
      <c r="A154" s="16" t="s">
        <v>154</v>
      </c>
      <c r="B154" s="15">
        <v>1656</v>
      </c>
      <c r="C154" s="12">
        <f t="shared" si="3"/>
        <v>16560</v>
      </c>
      <c r="D154" s="4">
        <f t="shared" si="4"/>
        <v>18216</v>
      </c>
      <c r="E154" s="4">
        <f t="shared" si="5"/>
        <v>19872</v>
      </c>
      <c r="G154"/>
      <c r="H154"/>
      <c r="I154"/>
      <c r="J154"/>
      <c r="K154"/>
      <c r="L154"/>
      <c r="M154"/>
      <c r="N154"/>
      <c r="O154"/>
      <c r="P154"/>
      <c r="Q154"/>
    </row>
    <row r="155" spans="1:17" ht="15" x14ac:dyDescent="0.2">
      <c r="A155" s="16" t="s">
        <v>155</v>
      </c>
      <c r="B155" s="15">
        <v>1674</v>
      </c>
      <c r="C155" s="12">
        <f t="shared" si="3"/>
        <v>16740</v>
      </c>
      <c r="D155" s="4">
        <f t="shared" si="4"/>
        <v>18414</v>
      </c>
      <c r="E155" s="4">
        <f t="shared" si="5"/>
        <v>20088</v>
      </c>
      <c r="G155"/>
      <c r="H155"/>
      <c r="I155"/>
      <c r="J155"/>
      <c r="K155"/>
      <c r="L155"/>
      <c r="M155"/>
      <c r="N155"/>
      <c r="O155"/>
      <c r="P155"/>
      <c r="Q155"/>
    </row>
    <row r="156" spans="1:17" ht="15" x14ac:dyDescent="0.2">
      <c r="A156" s="16" t="s">
        <v>156</v>
      </c>
      <c r="B156" s="15">
        <v>1679</v>
      </c>
      <c r="C156" s="12">
        <f t="shared" si="3"/>
        <v>16790</v>
      </c>
      <c r="D156" s="4">
        <f t="shared" si="4"/>
        <v>18469</v>
      </c>
      <c r="E156" s="4">
        <f t="shared" si="5"/>
        <v>20148</v>
      </c>
      <c r="G156"/>
      <c r="H156"/>
      <c r="I156"/>
      <c r="J156"/>
      <c r="K156"/>
      <c r="L156"/>
      <c r="M156"/>
      <c r="N156"/>
      <c r="O156"/>
      <c r="P156"/>
      <c r="Q156"/>
    </row>
    <row r="157" spans="1:17" ht="15" x14ac:dyDescent="0.2">
      <c r="A157" s="16" t="s">
        <v>157</v>
      </c>
      <c r="B157" s="15">
        <v>1682</v>
      </c>
      <c r="C157" s="12">
        <f t="shared" si="3"/>
        <v>16820</v>
      </c>
      <c r="D157" s="4">
        <f t="shared" si="4"/>
        <v>18502</v>
      </c>
      <c r="E157" s="4">
        <f t="shared" si="5"/>
        <v>20184</v>
      </c>
      <c r="G157"/>
      <c r="H157"/>
      <c r="I157"/>
      <c r="J157"/>
      <c r="K157"/>
      <c r="L157"/>
      <c r="M157"/>
      <c r="N157"/>
      <c r="O157"/>
      <c r="P157"/>
      <c r="Q157"/>
    </row>
    <row r="158" spans="1:17" ht="15" x14ac:dyDescent="0.2">
      <c r="A158" s="16" t="s">
        <v>158</v>
      </c>
      <c r="B158" s="15">
        <v>1688</v>
      </c>
      <c r="C158" s="12">
        <f t="shared" si="3"/>
        <v>16880</v>
      </c>
      <c r="D158" s="4">
        <f t="shared" si="4"/>
        <v>18568</v>
      </c>
      <c r="E158" s="4">
        <f t="shared" si="5"/>
        <v>20256</v>
      </c>
      <c r="G158"/>
      <c r="H158"/>
      <c r="I158"/>
      <c r="J158"/>
      <c r="K158"/>
      <c r="L158"/>
      <c r="M158"/>
      <c r="N158"/>
      <c r="O158"/>
      <c r="P158"/>
      <c r="Q158"/>
    </row>
    <row r="159" spans="1:17" ht="15" x14ac:dyDescent="0.2">
      <c r="A159" s="16" t="s">
        <v>159</v>
      </c>
      <c r="B159" s="15">
        <v>1701</v>
      </c>
      <c r="C159" s="12">
        <f t="shared" si="3"/>
        <v>17010</v>
      </c>
      <c r="D159" s="4">
        <f t="shared" si="4"/>
        <v>18711</v>
      </c>
      <c r="E159" s="4">
        <f t="shared" si="5"/>
        <v>20412</v>
      </c>
      <c r="G159"/>
      <c r="H159"/>
      <c r="I159"/>
      <c r="J159"/>
      <c r="K159"/>
      <c r="L159"/>
      <c r="M159"/>
      <c r="N159"/>
      <c r="O159"/>
      <c r="P159"/>
      <c r="Q159"/>
    </row>
    <row r="160" spans="1:17" ht="15" x14ac:dyDescent="0.2">
      <c r="A160" s="16" t="s">
        <v>160</v>
      </c>
      <c r="B160" s="15">
        <v>1704</v>
      </c>
      <c r="C160" s="12">
        <f t="shared" si="3"/>
        <v>17040</v>
      </c>
      <c r="D160" s="4">
        <f t="shared" si="4"/>
        <v>18744</v>
      </c>
      <c r="E160" s="4">
        <f t="shared" si="5"/>
        <v>20448</v>
      </c>
      <c r="G160"/>
      <c r="H160"/>
      <c r="I160"/>
      <c r="J160"/>
      <c r="K160"/>
      <c r="L160"/>
      <c r="M160"/>
      <c r="N160"/>
      <c r="O160"/>
      <c r="P160"/>
      <c r="Q160"/>
    </row>
    <row r="161" spans="1:17" ht="15" x14ac:dyDescent="0.2">
      <c r="A161" s="16" t="s">
        <v>161</v>
      </c>
      <c r="B161" s="15">
        <v>1730</v>
      </c>
      <c r="C161" s="12">
        <f t="shared" si="3"/>
        <v>17300</v>
      </c>
      <c r="D161" s="4">
        <f t="shared" si="4"/>
        <v>19030</v>
      </c>
      <c r="E161" s="4">
        <f t="shared" si="5"/>
        <v>20760</v>
      </c>
      <c r="G161"/>
      <c r="H161"/>
      <c r="I161"/>
      <c r="J161"/>
      <c r="K161"/>
      <c r="L161"/>
      <c r="M161"/>
      <c r="N161"/>
      <c r="O161"/>
      <c r="P161"/>
      <c r="Q161"/>
    </row>
    <row r="162" spans="1:17" ht="15" x14ac:dyDescent="0.2">
      <c r="A162" s="16" t="s">
        <v>162</v>
      </c>
      <c r="B162" s="15">
        <v>1746</v>
      </c>
      <c r="C162" s="12">
        <f t="shared" si="3"/>
        <v>17460</v>
      </c>
      <c r="D162" s="4">
        <f t="shared" si="4"/>
        <v>19206</v>
      </c>
      <c r="E162" s="4">
        <f t="shared" si="5"/>
        <v>20952</v>
      </c>
      <c r="G162"/>
      <c r="H162"/>
      <c r="I162"/>
      <c r="J162"/>
      <c r="K162"/>
      <c r="L162"/>
      <c r="M162"/>
      <c r="N162"/>
      <c r="O162"/>
      <c r="P162"/>
      <c r="Q162"/>
    </row>
    <row r="163" spans="1:17" ht="15" x14ac:dyDescent="0.2">
      <c r="A163" s="16" t="s">
        <v>163</v>
      </c>
      <c r="B163" s="15">
        <v>1751</v>
      </c>
      <c r="C163" s="12">
        <f t="shared" si="3"/>
        <v>17510</v>
      </c>
      <c r="D163" s="4">
        <f t="shared" si="4"/>
        <v>19261</v>
      </c>
      <c r="E163" s="4">
        <f t="shared" si="5"/>
        <v>21012</v>
      </c>
      <c r="G163"/>
      <c r="H163"/>
      <c r="I163"/>
      <c r="J163"/>
      <c r="K163"/>
      <c r="L163"/>
      <c r="M163"/>
      <c r="N163"/>
      <c r="O163"/>
      <c r="P163"/>
      <c r="Q163"/>
    </row>
    <row r="164" spans="1:17" ht="15" x14ac:dyDescent="0.2">
      <c r="A164" s="16" t="s">
        <v>164</v>
      </c>
      <c r="B164" s="15">
        <v>1793</v>
      </c>
      <c r="C164" s="12">
        <f t="shared" si="3"/>
        <v>17930</v>
      </c>
      <c r="D164" s="4">
        <f t="shared" si="4"/>
        <v>19723</v>
      </c>
      <c r="E164" s="4">
        <f t="shared" si="5"/>
        <v>21516</v>
      </c>
      <c r="G164"/>
      <c r="H164"/>
      <c r="I164"/>
      <c r="J164"/>
      <c r="K164"/>
      <c r="L164"/>
      <c r="M164"/>
      <c r="N164"/>
      <c r="O164"/>
      <c r="P164"/>
      <c r="Q164"/>
    </row>
    <row r="165" spans="1:17" ht="15" x14ac:dyDescent="0.2">
      <c r="A165" s="16" t="s">
        <v>165</v>
      </c>
      <c r="B165" s="15">
        <v>1799</v>
      </c>
      <c r="C165" s="12">
        <f t="shared" si="3"/>
        <v>17990</v>
      </c>
      <c r="D165" s="4">
        <f t="shared" si="4"/>
        <v>19789</v>
      </c>
      <c r="E165" s="4">
        <f t="shared" si="5"/>
        <v>21588</v>
      </c>
      <c r="G165"/>
      <c r="H165"/>
      <c r="I165"/>
      <c r="J165"/>
      <c r="K165"/>
      <c r="L165"/>
      <c r="M165"/>
      <c r="N165"/>
      <c r="O165"/>
      <c r="P165"/>
      <c r="Q165"/>
    </row>
    <row r="166" spans="1:17" ht="15" x14ac:dyDescent="0.2">
      <c r="A166" s="16" t="s">
        <v>166</v>
      </c>
      <c r="B166" s="15">
        <v>1843</v>
      </c>
      <c r="C166" s="12">
        <f t="shared" si="3"/>
        <v>18430</v>
      </c>
      <c r="D166" s="4">
        <f t="shared" si="4"/>
        <v>20273</v>
      </c>
      <c r="E166" s="4">
        <f t="shared" si="5"/>
        <v>22116</v>
      </c>
      <c r="G166"/>
      <c r="H166"/>
      <c r="I166"/>
      <c r="J166"/>
      <c r="K166"/>
      <c r="L166"/>
      <c r="M166"/>
      <c r="N166"/>
      <c r="O166"/>
      <c r="P166"/>
      <c r="Q166"/>
    </row>
    <row r="167" spans="1:17" ht="15" x14ac:dyDescent="0.2">
      <c r="A167" s="16" t="s">
        <v>167</v>
      </c>
      <c r="B167" s="15">
        <v>1864</v>
      </c>
      <c r="C167" s="12">
        <f t="shared" si="3"/>
        <v>18640</v>
      </c>
      <c r="D167" s="4">
        <f t="shared" si="4"/>
        <v>20504</v>
      </c>
      <c r="E167" s="4">
        <f t="shared" si="5"/>
        <v>22368</v>
      </c>
      <c r="G167"/>
      <c r="H167"/>
      <c r="I167"/>
      <c r="J167"/>
      <c r="K167"/>
      <c r="L167"/>
      <c r="M167"/>
      <c r="N167"/>
      <c r="O167"/>
      <c r="P167"/>
      <c r="Q167"/>
    </row>
    <row r="168" spans="1:17" ht="15" x14ac:dyDescent="0.2">
      <c r="A168" s="16" t="s">
        <v>168</v>
      </c>
      <c r="B168" s="15">
        <v>1875</v>
      </c>
      <c r="C168" s="12">
        <f t="shared" si="3"/>
        <v>18750</v>
      </c>
      <c r="D168" s="4">
        <f t="shared" si="4"/>
        <v>20625</v>
      </c>
      <c r="E168" s="4">
        <f t="shared" si="5"/>
        <v>22500</v>
      </c>
      <c r="G168"/>
      <c r="H168"/>
      <c r="I168"/>
      <c r="J168"/>
      <c r="K168"/>
      <c r="L168"/>
      <c r="M168"/>
      <c r="N168"/>
      <c r="O168"/>
      <c r="P168"/>
      <c r="Q168"/>
    </row>
    <row r="169" spans="1:17" ht="15" x14ac:dyDescent="0.2">
      <c r="A169" s="16" t="s">
        <v>169</v>
      </c>
      <c r="B169" s="15">
        <v>1883</v>
      </c>
      <c r="C169" s="12">
        <f t="shared" si="3"/>
        <v>18830</v>
      </c>
      <c r="D169" s="4">
        <f t="shared" si="4"/>
        <v>20713</v>
      </c>
      <c r="E169" s="4">
        <f t="shared" si="5"/>
        <v>22596</v>
      </c>
      <c r="G169"/>
      <c r="H169"/>
      <c r="I169"/>
      <c r="J169"/>
      <c r="K169"/>
      <c r="L169"/>
      <c r="M169"/>
      <c r="N169"/>
      <c r="O169"/>
      <c r="P169"/>
      <c r="Q169"/>
    </row>
    <row r="170" spans="1:17" ht="15" x14ac:dyDescent="0.2">
      <c r="A170" s="16" t="s">
        <v>170</v>
      </c>
      <c r="B170" s="15">
        <v>1888</v>
      </c>
      <c r="C170" s="12">
        <f t="shared" si="3"/>
        <v>18880</v>
      </c>
      <c r="D170" s="4">
        <f t="shared" si="4"/>
        <v>20768</v>
      </c>
      <c r="E170" s="4">
        <f t="shared" si="5"/>
        <v>22656</v>
      </c>
      <c r="G170"/>
      <c r="H170"/>
      <c r="I170"/>
      <c r="J170"/>
      <c r="K170"/>
      <c r="L170"/>
      <c r="M170"/>
      <c r="N170"/>
      <c r="O170"/>
      <c r="P170"/>
      <c r="Q170"/>
    </row>
    <row r="171" spans="1:17" ht="15" x14ac:dyDescent="0.2">
      <c r="A171" s="16" t="s">
        <v>171</v>
      </c>
      <c r="B171" s="15">
        <v>1895</v>
      </c>
      <c r="C171" s="12">
        <f t="shared" si="3"/>
        <v>18950</v>
      </c>
      <c r="D171" s="4">
        <f t="shared" si="4"/>
        <v>20845</v>
      </c>
      <c r="E171" s="4">
        <f t="shared" si="5"/>
        <v>22740</v>
      </c>
      <c r="G171"/>
      <c r="H171"/>
      <c r="I171"/>
      <c r="J171"/>
      <c r="K171"/>
      <c r="L171"/>
      <c r="M171"/>
      <c r="N171"/>
      <c r="O171"/>
      <c r="P171"/>
      <c r="Q171"/>
    </row>
    <row r="172" spans="1:17" ht="15" x14ac:dyDescent="0.2">
      <c r="A172" s="16" t="s">
        <v>172</v>
      </c>
      <c r="B172" s="15">
        <v>1921</v>
      </c>
      <c r="C172" s="12">
        <f t="shared" si="3"/>
        <v>19210</v>
      </c>
      <c r="D172" s="4">
        <f t="shared" si="4"/>
        <v>21131</v>
      </c>
      <c r="E172" s="4">
        <f t="shared" si="5"/>
        <v>23052</v>
      </c>
      <c r="G172"/>
      <c r="H172"/>
      <c r="I172"/>
      <c r="J172"/>
      <c r="K172"/>
      <c r="L172"/>
      <c r="M172"/>
      <c r="N172"/>
      <c r="O172"/>
      <c r="P172"/>
      <c r="Q172"/>
    </row>
    <row r="173" spans="1:17" ht="15" x14ac:dyDescent="0.2">
      <c r="A173" s="16" t="s">
        <v>173</v>
      </c>
      <c r="B173" s="15">
        <v>1933</v>
      </c>
      <c r="C173" s="12">
        <f t="shared" si="3"/>
        <v>19330</v>
      </c>
      <c r="D173" s="4">
        <f t="shared" si="4"/>
        <v>21263</v>
      </c>
      <c r="E173" s="4">
        <f t="shared" si="5"/>
        <v>23196</v>
      </c>
      <c r="G173"/>
      <c r="H173"/>
      <c r="I173"/>
      <c r="J173"/>
      <c r="K173"/>
      <c r="L173"/>
      <c r="M173"/>
      <c r="N173"/>
      <c r="O173"/>
      <c r="P173"/>
      <c r="Q173"/>
    </row>
    <row r="174" spans="1:17" ht="15" x14ac:dyDescent="0.2">
      <c r="A174" s="16" t="s">
        <v>174</v>
      </c>
      <c r="B174" s="15">
        <v>1946</v>
      </c>
      <c r="C174" s="12">
        <f t="shared" si="3"/>
        <v>19460</v>
      </c>
      <c r="D174" s="4">
        <f t="shared" si="4"/>
        <v>21406</v>
      </c>
      <c r="E174" s="4">
        <f t="shared" si="5"/>
        <v>23352</v>
      </c>
      <c r="G174"/>
      <c r="H174"/>
      <c r="I174"/>
      <c r="J174"/>
      <c r="K174"/>
      <c r="L174"/>
      <c r="M174"/>
      <c r="N174"/>
      <c r="O174"/>
      <c r="P174"/>
      <c r="Q174"/>
    </row>
    <row r="175" spans="1:17" ht="15" x14ac:dyDescent="0.2">
      <c r="A175" s="16" t="s">
        <v>175</v>
      </c>
      <c r="B175" s="15">
        <v>1981</v>
      </c>
      <c r="C175" s="12">
        <f t="shared" si="3"/>
        <v>19810</v>
      </c>
      <c r="D175" s="4">
        <f t="shared" si="4"/>
        <v>21791</v>
      </c>
      <c r="E175" s="4">
        <f t="shared" si="5"/>
        <v>23772</v>
      </c>
      <c r="G175"/>
      <c r="H175"/>
      <c r="I175"/>
      <c r="J175"/>
      <c r="K175"/>
      <c r="L175"/>
      <c r="M175"/>
      <c r="N175"/>
      <c r="O175"/>
      <c r="P175"/>
      <c r="Q175"/>
    </row>
    <row r="176" spans="1:17" ht="15" x14ac:dyDescent="0.2">
      <c r="A176" s="16" t="s">
        <v>176</v>
      </c>
      <c r="B176" s="15">
        <v>1982</v>
      </c>
      <c r="C176" s="12">
        <f t="shared" si="3"/>
        <v>19820</v>
      </c>
      <c r="D176" s="4">
        <f t="shared" si="4"/>
        <v>21802</v>
      </c>
      <c r="E176" s="4">
        <f t="shared" si="5"/>
        <v>23784</v>
      </c>
      <c r="G176"/>
      <c r="H176"/>
      <c r="I176"/>
      <c r="J176"/>
      <c r="K176"/>
      <c r="L176"/>
      <c r="M176"/>
      <c r="N176"/>
      <c r="O176"/>
      <c r="P176"/>
      <c r="Q176"/>
    </row>
    <row r="177" spans="1:17" ht="15" x14ac:dyDescent="0.2">
      <c r="A177" s="16" t="s">
        <v>177</v>
      </c>
      <c r="B177" s="15">
        <v>1991</v>
      </c>
      <c r="C177" s="12">
        <f t="shared" si="3"/>
        <v>19910</v>
      </c>
      <c r="D177" s="4">
        <f t="shared" si="4"/>
        <v>21901</v>
      </c>
      <c r="E177" s="4">
        <f t="shared" si="5"/>
        <v>23892</v>
      </c>
      <c r="G177"/>
      <c r="H177"/>
      <c r="I177"/>
      <c r="J177"/>
      <c r="K177"/>
      <c r="L177"/>
      <c r="M177"/>
      <c r="N177"/>
      <c r="O177"/>
      <c r="P177"/>
      <c r="Q177"/>
    </row>
    <row r="178" spans="1:17" ht="15" x14ac:dyDescent="0.2">
      <c r="A178" s="16" t="s">
        <v>178</v>
      </c>
      <c r="B178" s="15">
        <v>2003</v>
      </c>
      <c r="C178" s="12">
        <f t="shared" si="3"/>
        <v>20030</v>
      </c>
      <c r="D178" s="4">
        <f t="shared" si="4"/>
        <v>22033</v>
      </c>
      <c r="E178" s="4">
        <f t="shared" si="5"/>
        <v>24036</v>
      </c>
      <c r="G178"/>
      <c r="H178"/>
      <c r="I178"/>
      <c r="J178"/>
      <c r="K178"/>
      <c r="L178"/>
      <c r="M178"/>
      <c r="N178"/>
      <c r="O178"/>
      <c r="P178"/>
      <c r="Q178"/>
    </row>
    <row r="179" spans="1:17" ht="15" x14ac:dyDescent="0.2">
      <c r="A179" s="16" t="s">
        <v>179</v>
      </c>
      <c r="B179" s="15">
        <v>2010</v>
      </c>
      <c r="C179" s="12">
        <f t="shared" si="3"/>
        <v>20100</v>
      </c>
      <c r="D179" s="4">
        <f t="shared" si="4"/>
        <v>22110</v>
      </c>
      <c r="E179" s="4">
        <f t="shared" si="5"/>
        <v>24120</v>
      </c>
      <c r="G179"/>
      <c r="H179"/>
      <c r="I179"/>
      <c r="J179"/>
      <c r="K179"/>
      <c r="L179"/>
      <c r="M179"/>
      <c r="N179"/>
      <c r="O179"/>
      <c r="P179"/>
      <c r="Q179"/>
    </row>
    <row r="180" spans="1:17" ht="15" x14ac:dyDescent="0.2">
      <c r="A180" s="16" t="s">
        <v>180</v>
      </c>
      <c r="B180" s="15">
        <v>2053</v>
      </c>
      <c r="C180" s="12">
        <f t="shared" si="3"/>
        <v>20530</v>
      </c>
      <c r="D180" s="4">
        <f t="shared" si="4"/>
        <v>22583</v>
      </c>
      <c r="E180" s="4">
        <f t="shared" si="5"/>
        <v>24636</v>
      </c>
      <c r="G180"/>
      <c r="H180"/>
      <c r="I180"/>
      <c r="J180"/>
      <c r="K180"/>
      <c r="L180"/>
      <c r="M180"/>
      <c r="N180"/>
      <c r="O180"/>
      <c r="P180"/>
      <c r="Q180"/>
    </row>
    <row r="181" spans="1:17" ht="15" x14ac:dyDescent="0.2">
      <c r="A181" s="16" t="s">
        <v>181</v>
      </c>
      <c r="B181" s="15">
        <v>2066</v>
      </c>
      <c r="C181" s="12">
        <f t="shared" si="3"/>
        <v>20660</v>
      </c>
      <c r="D181" s="4">
        <f t="shared" si="4"/>
        <v>22726</v>
      </c>
      <c r="E181" s="4">
        <f t="shared" si="5"/>
        <v>24792</v>
      </c>
      <c r="G181"/>
      <c r="H181"/>
      <c r="I181"/>
      <c r="J181"/>
      <c r="K181"/>
      <c r="L181"/>
      <c r="M181"/>
      <c r="N181"/>
      <c r="O181"/>
      <c r="P181"/>
      <c r="Q181"/>
    </row>
    <row r="182" spans="1:17" ht="15" x14ac:dyDescent="0.2">
      <c r="A182" s="16" t="s">
        <v>182</v>
      </c>
      <c r="B182" s="15">
        <v>2098</v>
      </c>
      <c r="C182" s="12">
        <f t="shared" si="3"/>
        <v>20980</v>
      </c>
      <c r="D182" s="4">
        <f t="shared" si="4"/>
        <v>23078</v>
      </c>
      <c r="E182" s="4">
        <f t="shared" si="5"/>
        <v>25176</v>
      </c>
      <c r="G182"/>
      <c r="H182"/>
      <c r="I182"/>
      <c r="J182"/>
      <c r="K182"/>
      <c r="L182"/>
      <c r="M182"/>
      <c r="N182"/>
      <c r="O182"/>
      <c r="P182"/>
      <c r="Q182"/>
    </row>
    <row r="183" spans="1:17" ht="15" x14ac:dyDescent="0.2">
      <c r="A183" s="16" t="s">
        <v>183</v>
      </c>
      <c r="B183" s="15">
        <v>2106</v>
      </c>
      <c r="C183" s="12">
        <f t="shared" si="3"/>
        <v>21060</v>
      </c>
      <c r="D183" s="4">
        <f t="shared" si="4"/>
        <v>23166</v>
      </c>
      <c r="E183" s="4">
        <f t="shared" si="5"/>
        <v>25272</v>
      </c>
      <c r="G183"/>
      <c r="H183"/>
      <c r="I183"/>
      <c r="J183"/>
      <c r="K183"/>
      <c r="L183"/>
      <c r="M183"/>
      <c r="N183"/>
      <c r="O183"/>
      <c r="P183"/>
      <c r="Q183"/>
    </row>
    <row r="184" spans="1:17" ht="15" x14ac:dyDescent="0.2">
      <c r="A184" s="16" t="s">
        <v>184</v>
      </c>
      <c r="B184" s="15">
        <v>2111</v>
      </c>
      <c r="C184" s="12">
        <f t="shared" si="3"/>
        <v>21110</v>
      </c>
      <c r="D184" s="4">
        <f t="shared" si="4"/>
        <v>23221</v>
      </c>
      <c r="E184" s="4">
        <f t="shared" si="5"/>
        <v>25332</v>
      </c>
      <c r="G184"/>
      <c r="H184"/>
      <c r="I184"/>
      <c r="J184"/>
      <c r="K184"/>
      <c r="L184"/>
      <c r="M184"/>
      <c r="N184"/>
      <c r="O184"/>
      <c r="P184"/>
      <c r="Q184"/>
    </row>
    <row r="185" spans="1:17" ht="15" x14ac:dyDescent="0.2">
      <c r="A185" s="16" t="s">
        <v>185</v>
      </c>
      <c r="B185" s="15">
        <v>2169</v>
      </c>
      <c r="C185" s="12">
        <f t="shared" si="3"/>
        <v>21690</v>
      </c>
      <c r="D185" s="4">
        <f t="shared" si="4"/>
        <v>23859</v>
      </c>
      <c r="E185" s="4">
        <f t="shared" si="5"/>
        <v>26028</v>
      </c>
      <c r="G185"/>
      <c r="H185"/>
      <c r="I185"/>
      <c r="J185"/>
      <c r="K185"/>
      <c r="L185"/>
      <c r="M185"/>
      <c r="N185"/>
      <c r="O185"/>
      <c r="P185"/>
      <c r="Q185"/>
    </row>
    <row r="186" spans="1:17" ht="15" x14ac:dyDescent="0.2">
      <c r="A186" s="16" t="s">
        <v>186</v>
      </c>
      <c r="B186" s="15">
        <v>2180</v>
      </c>
      <c r="C186" s="12">
        <f t="shared" si="3"/>
        <v>21800</v>
      </c>
      <c r="D186" s="4">
        <f t="shared" si="4"/>
        <v>23980</v>
      </c>
      <c r="E186" s="4">
        <f t="shared" si="5"/>
        <v>26160</v>
      </c>
      <c r="G186"/>
      <c r="H186"/>
      <c r="I186"/>
      <c r="J186"/>
      <c r="K186"/>
      <c r="L186"/>
      <c r="M186"/>
      <c r="N186"/>
      <c r="O186"/>
      <c r="P186"/>
      <c r="Q186"/>
    </row>
    <row r="187" spans="1:17" ht="15" x14ac:dyDescent="0.2">
      <c r="A187" s="16" t="s">
        <v>187</v>
      </c>
      <c r="B187" s="15">
        <v>2184</v>
      </c>
      <c r="C187" s="12">
        <f t="shared" si="3"/>
        <v>21840</v>
      </c>
      <c r="D187" s="4">
        <f t="shared" si="4"/>
        <v>24024</v>
      </c>
      <c r="E187" s="4">
        <f t="shared" si="5"/>
        <v>26208</v>
      </c>
      <c r="G187"/>
      <c r="H187"/>
      <c r="I187"/>
      <c r="J187"/>
      <c r="K187"/>
      <c r="L187"/>
      <c r="M187"/>
      <c r="N187"/>
      <c r="O187"/>
      <c r="P187"/>
      <c r="Q187"/>
    </row>
    <row r="188" spans="1:17" ht="15" x14ac:dyDescent="0.2">
      <c r="A188" s="16" t="s">
        <v>188</v>
      </c>
      <c r="B188" s="15">
        <v>2210</v>
      </c>
      <c r="C188" s="12">
        <f t="shared" si="3"/>
        <v>22100</v>
      </c>
      <c r="D188" s="4">
        <f t="shared" si="4"/>
        <v>24310</v>
      </c>
      <c r="E188" s="4">
        <f t="shared" si="5"/>
        <v>26520</v>
      </c>
      <c r="G188"/>
      <c r="H188"/>
      <c r="I188"/>
      <c r="J188"/>
      <c r="K188"/>
      <c r="L188"/>
      <c r="M188"/>
      <c r="N188"/>
      <c r="O188"/>
      <c r="P188"/>
      <c r="Q188"/>
    </row>
    <row r="189" spans="1:17" ht="15" x14ac:dyDescent="0.2">
      <c r="A189" s="16" t="s">
        <v>189</v>
      </c>
      <c r="B189" s="15">
        <v>2267</v>
      </c>
      <c r="C189" s="12">
        <f t="shared" si="3"/>
        <v>22670</v>
      </c>
      <c r="D189" s="4">
        <f t="shared" si="4"/>
        <v>24937</v>
      </c>
      <c r="E189" s="4">
        <f t="shared" si="5"/>
        <v>27204</v>
      </c>
      <c r="G189"/>
      <c r="H189"/>
      <c r="I189"/>
      <c r="J189"/>
      <c r="K189"/>
      <c r="L189"/>
      <c r="M189"/>
      <c r="N189"/>
      <c r="O189"/>
      <c r="P189"/>
      <c r="Q189"/>
    </row>
    <row r="190" spans="1:17" ht="15" x14ac:dyDescent="0.2">
      <c r="A190" s="16" t="s">
        <v>190</v>
      </c>
      <c r="B190" s="15">
        <v>2278</v>
      </c>
      <c r="C190" s="12">
        <f t="shared" si="3"/>
        <v>22780</v>
      </c>
      <c r="D190" s="4">
        <f t="shared" si="4"/>
        <v>25058</v>
      </c>
      <c r="E190" s="4">
        <f t="shared" si="5"/>
        <v>27336</v>
      </c>
      <c r="G190"/>
      <c r="H190"/>
      <c r="I190"/>
      <c r="J190"/>
      <c r="K190"/>
      <c r="L190"/>
      <c r="M190"/>
      <c r="N190"/>
      <c r="O190"/>
      <c r="P190"/>
      <c r="Q190"/>
    </row>
    <row r="191" spans="1:17" ht="15" x14ac:dyDescent="0.2">
      <c r="A191" s="16" t="s">
        <v>191</v>
      </c>
      <c r="B191" s="15">
        <v>2330</v>
      </c>
      <c r="C191" s="12">
        <f t="shared" si="3"/>
        <v>23300</v>
      </c>
      <c r="D191" s="4">
        <f t="shared" si="4"/>
        <v>25630</v>
      </c>
      <c r="E191" s="4">
        <f t="shared" si="5"/>
        <v>27960</v>
      </c>
      <c r="G191"/>
      <c r="H191"/>
      <c r="I191"/>
      <c r="J191"/>
      <c r="K191"/>
      <c r="L191"/>
      <c r="M191"/>
      <c r="N191"/>
      <c r="O191"/>
      <c r="P191"/>
      <c r="Q191"/>
    </row>
    <row r="192" spans="1:17" ht="15" x14ac:dyDescent="0.2">
      <c r="A192" s="16" t="s">
        <v>192</v>
      </c>
      <c r="B192" s="15">
        <v>2374</v>
      </c>
      <c r="C192" s="12">
        <f t="shared" si="3"/>
        <v>23740</v>
      </c>
      <c r="D192" s="4">
        <f t="shared" si="4"/>
        <v>26114</v>
      </c>
      <c r="E192" s="4">
        <f t="shared" si="5"/>
        <v>28488</v>
      </c>
      <c r="G192"/>
      <c r="H192"/>
      <c r="I192"/>
      <c r="J192"/>
      <c r="K192"/>
      <c r="L192"/>
      <c r="M192"/>
      <c r="N192"/>
      <c r="O192"/>
      <c r="P192"/>
      <c r="Q192"/>
    </row>
    <row r="193" spans="1:17" ht="15" x14ac:dyDescent="0.2">
      <c r="A193" s="16" t="s">
        <v>193</v>
      </c>
      <c r="B193" s="15">
        <v>2410</v>
      </c>
      <c r="C193" s="12">
        <f t="shared" si="3"/>
        <v>24100</v>
      </c>
      <c r="D193" s="4">
        <f t="shared" si="4"/>
        <v>26510</v>
      </c>
      <c r="E193" s="4">
        <f t="shared" si="5"/>
        <v>28920</v>
      </c>
      <c r="G193"/>
      <c r="H193"/>
      <c r="I193"/>
      <c r="J193"/>
      <c r="K193"/>
      <c r="L193"/>
      <c r="M193"/>
      <c r="N193"/>
      <c r="O193"/>
      <c r="P193"/>
      <c r="Q193"/>
    </row>
    <row r="194" spans="1:17" ht="15" x14ac:dyDescent="0.2">
      <c r="A194" s="16" t="s">
        <v>194</v>
      </c>
      <c r="B194" s="15">
        <v>2411</v>
      </c>
      <c r="C194" s="12">
        <f t="shared" si="3"/>
        <v>24110</v>
      </c>
      <c r="D194" s="4">
        <f t="shared" si="4"/>
        <v>26521</v>
      </c>
      <c r="E194" s="4">
        <f t="shared" si="5"/>
        <v>28932</v>
      </c>
      <c r="G194"/>
      <c r="H194"/>
      <c r="I194"/>
      <c r="J194"/>
      <c r="K194"/>
      <c r="L194"/>
      <c r="M194"/>
      <c r="N194"/>
      <c r="O194"/>
      <c r="P194"/>
      <c r="Q194"/>
    </row>
    <row r="195" spans="1:17" ht="15" x14ac:dyDescent="0.2">
      <c r="A195" s="16" t="s">
        <v>195</v>
      </c>
      <c r="B195" s="15">
        <v>2411</v>
      </c>
      <c r="C195" s="12">
        <f t="shared" ref="C195:C258" si="6">B195*10</f>
        <v>24110</v>
      </c>
      <c r="D195" s="4">
        <f t="shared" ref="D195:D258" si="7">B195*11</f>
        <v>26521</v>
      </c>
      <c r="E195" s="4">
        <f t="shared" ref="E195:E258" si="8">B195*12</f>
        <v>28932</v>
      </c>
      <c r="G195"/>
      <c r="H195"/>
      <c r="I195"/>
      <c r="J195"/>
      <c r="K195"/>
      <c r="L195"/>
      <c r="M195"/>
      <c r="N195"/>
      <c r="O195"/>
      <c r="P195"/>
      <c r="Q195"/>
    </row>
    <row r="196" spans="1:17" ht="15" x14ac:dyDescent="0.2">
      <c r="A196" s="16" t="s">
        <v>196</v>
      </c>
      <c r="B196" s="15">
        <v>2417</v>
      </c>
      <c r="C196" s="12">
        <f t="shared" si="6"/>
        <v>24170</v>
      </c>
      <c r="D196" s="4">
        <f t="shared" si="7"/>
        <v>26587</v>
      </c>
      <c r="E196" s="4">
        <f t="shared" si="8"/>
        <v>29004</v>
      </c>
      <c r="G196"/>
      <c r="H196"/>
      <c r="I196"/>
      <c r="J196"/>
      <c r="K196"/>
      <c r="L196"/>
      <c r="M196"/>
      <c r="N196"/>
      <c r="O196"/>
      <c r="P196"/>
      <c r="Q196"/>
    </row>
    <row r="197" spans="1:17" ht="15" x14ac:dyDescent="0.2">
      <c r="A197" s="16" t="s">
        <v>197</v>
      </c>
      <c r="B197" s="15">
        <v>2425</v>
      </c>
      <c r="C197" s="12">
        <f t="shared" si="6"/>
        <v>24250</v>
      </c>
      <c r="D197" s="4">
        <f t="shared" si="7"/>
        <v>26675</v>
      </c>
      <c r="E197" s="4">
        <f t="shared" si="8"/>
        <v>29100</v>
      </c>
      <c r="G197"/>
      <c r="H197"/>
      <c r="I197"/>
      <c r="J197"/>
      <c r="K197"/>
      <c r="L197"/>
      <c r="M197"/>
      <c r="N197"/>
      <c r="O197"/>
      <c r="P197"/>
      <c r="Q197"/>
    </row>
    <row r="198" spans="1:17" ht="15" x14ac:dyDescent="0.2">
      <c r="A198" s="16" t="s">
        <v>198</v>
      </c>
      <c r="B198" s="15">
        <v>2438</v>
      </c>
      <c r="C198" s="12">
        <f t="shared" si="6"/>
        <v>24380</v>
      </c>
      <c r="D198" s="4">
        <f t="shared" si="7"/>
        <v>26818</v>
      </c>
      <c r="E198" s="4">
        <f t="shared" si="8"/>
        <v>29256</v>
      </c>
      <c r="G198"/>
      <c r="H198"/>
      <c r="I198"/>
      <c r="J198"/>
      <c r="K198"/>
      <c r="L198"/>
      <c r="M198"/>
      <c r="N198"/>
      <c r="O198"/>
      <c r="P198"/>
      <c r="Q198"/>
    </row>
    <row r="199" spans="1:17" ht="15" x14ac:dyDescent="0.2">
      <c r="A199" s="16" t="s">
        <v>199</v>
      </c>
      <c r="B199" s="15">
        <v>2470</v>
      </c>
      <c r="C199" s="12">
        <f t="shared" si="6"/>
        <v>24700</v>
      </c>
      <c r="D199" s="4">
        <f t="shared" si="7"/>
        <v>27170</v>
      </c>
      <c r="E199" s="4">
        <f t="shared" si="8"/>
        <v>29640</v>
      </c>
      <c r="G199"/>
      <c r="H199"/>
      <c r="I199"/>
      <c r="J199"/>
      <c r="K199"/>
      <c r="L199"/>
      <c r="M199"/>
      <c r="N199"/>
      <c r="O199"/>
      <c r="P199"/>
      <c r="Q199"/>
    </row>
    <row r="200" spans="1:17" ht="15" x14ac:dyDescent="0.2">
      <c r="A200" s="16" t="s">
        <v>200</v>
      </c>
      <c r="B200" s="15">
        <v>2481</v>
      </c>
      <c r="C200" s="12">
        <f t="shared" si="6"/>
        <v>24810</v>
      </c>
      <c r="D200" s="4">
        <f t="shared" si="7"/>
        <v>27291</v>
      </c>
      <c r="E200" s="4">
        <f t="shared" si="8"/>
        <v>29772</v>
      </c>
      <c r="G200"/>
      <c r="H200"/>
      <c r="I200"/>
      <c r="J200"/>
      <c r="K200"/>
      <c r="L200"/>
      <c r="M200"/>
      <c r="N200"/>
      <c r="O200"/>
      <c r="P200"/>
      <c r="Q200"/>
    </row>
    <row r="201" spans="1:17" ht="15" x14ac:dyDescent="0.2">
      <c r="A201" s="16" t="s">
        <v>201</v>
      </c>
      <c r="B201" s="15">
        <v>2496</v>
      </c>
      <c r="C201" s="12">
        <f t="shared" si="6"/>
        <v>24960</v>
      </c>
      <c r="D201" s="4">
        <f t="shared" si="7"/>
        <v>27456</v>
      </c>
      <c r="E201" s="4">
        <f t="shared" si="8"/>
        <v>29952</v>
      </c>
      <c r="G201"/>
      <c r="H201"/>
      <c r="I201"/>
      <c r="J201"/>
      <c r="K201"/>
      <c r="L201"/>
      <c r="M201"/>
      <c r="N201"/>
      <c r="O201"/>
      <c r="P201"/>
      <c r="Q201"/>
    </row>
    <row r="202" spans="1:17" ht="15" x14ac:dyDescent="0.2">
      <c r="A202" s="16" t="s">
        <v>202</v>
      </c>
      <c r="B202" s="15">
        <v>2525</v>
      </c>
      <c r="C202" s="12">
        <f t="shared" si="6"/>
        <v>25250</v>
      </c>
      <c r="D202" s="4">
        <f t="shared" si="7"/>
        <v>27775</v>
      </c>
      <c r="E202" s="4">
        <f t="shared" si="8"/>
        <v>30300</v>
      </c>
      <c r="G202"/>
      <c r="H202"/>
      <c r="I202"/>
      <c r="J202"/>
      <c r="K202"/>
      <c r="L202"/>
      <c r="M202"/>
      <c r="N202"/>
      <c r="O202"/>
      <c r="P202"/>
      <c r="Q202"/>
    </row>
    <row r="203" spans="1:17" ht="15" x14ac:dyDescent="0.2">
      <c r="A203" s="16" t="s">
        <v>203</v>
      </c>
      <c r="B203" s="15">
        <v>2586</v>
      </c>
      <c r="C203" s="12">
        <f t="shared" si="6"/>
        <v>25860</v>
      </c>
      <c r="D203" s="4">
        <f t="shared" si="7"/>
        <v>28446</v>
      </c>
      <c r="E203" s="4">
        <f t="shared" si="8"/>
        <v>31032</v>
      </c>
      <c r="G203"/>
      <c r="H203"/>
      <c r="I203"/>
      <c r="J203"/>
      <c r="K203"/>
      <c r="L203"/>
      <c r="M203"/>
      <c r="N203"/>
      <c r="O203"/>
      <c r="P203"/>
      <c r="Q203"/>
    </row>
    <row r="204" spans="1:17" ht="15" x14ac:dyDescent="0.2">
      <c r="A204" s="16" t="s">
        <v>204</v>
      </c>
      <c r="B204" s="15">
        <v>2651</v>
      </c>
      <c r="C204" s="12">
        <f t="shared" si="6"/>
        <v>26510</v>
      </c>
      <c r="D204" s="4">
        <f t="shared" si="7"/>
        <v>29161</v>
      </c>
      <c r="E204" s="4">
        <f t="shared" si="8"/>
        <v>31812</v>
      </c>
      <c r="G204"/>
      <c r="H204"/>
      <c r="I204"/>
      <c r="J204"/>
      <c r="K204"/>
      <c r="L204"/>
      <c r="M204"/>
      <c r="N204"/>
      <c r="O204"/>
      <c r="P204"/>
      <c r="Q204"/>
    </row>
    <row r="205" spans="1:17" ht="15" x14ac:dyDescent="0.2">
      <c r="A205" s="16" t="s">
        <v>205</v>
      </c>
      <c r="B205" s="15">
        <v>2653</v>
      </c>
      <c r="C205" s="12">
        <f t="shared" si="6"/>
        <v>26530</v>
      </c>
      <c r="D205" s="4">
        <f t="shared" si="7"/>
        <v>29183</v>
      </c>
      <c r="E205" s="4">
        <f t="shared" si="8"/>
        <v>31836</v>
      </c>
      <c r="G205"/>
      <c r="H205"/>
      <c r="I205"/>
      <c r="J205"/>
      <c r="K205"/>
      <c r="L205"/>
      <c r="M205"/>
      <c r="N205"/>
      <c r="O205"/>
      <c r="P205"/>
      <c r="Q205"/>
    </row>
    <row r="206" spans="1:17" ht="15" x14ac:dyDescent="0.2">
      <c r="A206" s="16" t="s">
        <v>206</v>
      </c>
      <c r="B206" s="15">
        <v>2668</v>
      </c>
      <c r="C206" s="12">
        <f t="shared" si="6"/>
        <v>26680</v>
      </c>
      <c r="D206" s="4">
        <f t="shared" si="7"/>
        <v>29348</v>
      </c>
      <c r="E206" s="4">
        <f t="shared" si="8"/>
        <v>32016</v>
      </c>
      <c r="G206"/>
      <c r="H206"/>
      <c r="I206"/>
      <c r="J206"/>
      <c r="K206"/>
      <c r="L206"/>
      <c r="M206"/>
      <c r="N206"/>
      <c r="O206"/>
      <c r="P206"/>
      <c r="Q206"/>
    </row>
    <row r="207" spans="1:17" ht="15" x14ac:dyDescent="0.2">
      <c r="A207" s="16" t="s">
        <v>207</v>
      </c>
      <c r="B207" s="15">
        <v>2704</v>
      </c>
      <c r="C207" s="12">
        <f t="shared" si="6"/>
        <v>27040</v>
      </c>
      <c r="D207" s="4">
        <f t="shared" si="7"/>
        <v>29744</v>
      </c>
      <c r="E207" s="4">
        <f t="shared" si="8"/>
        <v>32448</v>
      </c>
      <c r="G207"/>
      <c r="H207"/>
      <c r="I207"/>
      <c r="J207"/>
      <c r="K207"/>
      <c r="L207"/>
      <c r="M207"/>
      <c r="N207"/>
      <c r="O207"/>
      <c r="P207"/>
      <c r="Q207"/>
    </row>
    <row r="208" spans="1:17" ht="15" x14ac:dyDescent="0.2">
      <c r="A208" s="16" t="s">
        <v>208</v>
      </c>
      <c r="B208" s="15">
        <v>2714</v>
      </c>
      <c r="C208" s="12">
        <f t="shared" si="6"/>
        <v>27140</v>
      </c>
      <c r="D208" s="4">
        <f t="shared" si="7"/>
        <v>29854</v>
      </c>
      <c r="E208" s="4">
        <f t="shared" si="8"/>
        <v>32568</v>
      </c>
      <c r="G208"/>
      <c r="H208"/>
      <c r="I208"/>
      <c r="J208"/>
      <c r="K208"/>
      <c r="L208"/>
      <c r="M208"/>
      <c r="N208"/>
      <c r="O208"/>
      <c r="P208"/>
      <c r="Q208"/>
    </row>
    <row r="209" spans="1:17" ht="15" x14ac:dyDescent="0.2">
      <c r="A209" s="16" t="s">
        <v>209</v>
      </c>
      <c r="B209" s="15">
        <v>2737</v>
      </c>
      <c r="C209" s="12">
        <f t="shared" si="6"/>
        <v>27370</v>
      </c>
      <c r="D209" s="4">
        <f t="shared" si="7"/>
        <v>30107</v>
      </c>
      <c r="E209" s="4">
        <f t="shared" si="8"/>
        <v>32844</v>
      </c>
      <c r="G209"/>
      <c r="H209"/>
      <c r="I209"/>
      <c r="J209"/>
      <c r="K209"/>
      <c r="L209"/>
      <c r="M209"/>
      <c r="N209"/>
      <c r="O209"/>
      <c r="P209"/>
      <c r="Q209"/>
    </row>
    <row r="210" spans="1:17" ht="15" x14ac:dyDescent="0.2">
      <c r="A210" s="16" t="s">
        <v>210</v>
      </c>
      <c r="B210" s="15">
        <v>2746</v>
      </c>
      <c r="C210" s="12">
        <f t="shared" si="6"/>
        <v>27460</v>
      </c>
      <c r="D210" s="4">
        <f t="shared" si="7"/>
        <v>30206</v>
      </c>
      <c r="E210" s="4">
        <f t="shared" si="8"/>
        <v>32952</v>
      </c>
      <c r="G210"/>
      <c r="H210"/>
      <c r="I210"/>
      <c r="J210"/>
      <c r="K210"/>
      <c r="L210"/>
      <c r="M210"/>
      <c r="N210"/>
      <c r="O210"/>
      <c r="P210"/>
      <c r="Q210"/>
    </row>
    <row r="211" spans="1:17" ht="15" x14ac:dyDescent="0.2">
      <c r="A211" s="16" t="s">
        <v>211</v>
      </c>
      <c r="B211" s="15">
        <v>2775</v>
      </c>
      <c r="C211" s="12">
        <f t="shared" si="6"/>
        <v>27750</v>
      </c>
      <c r="D211" s="4">
        <f t="shared" si="7"/>
        <v>30525</v>
      </c>
      <c r="E211" s="4">
        <f t="shared" si="8"/>
        <v>33300</v>
      </c>
      <c r="G211"/>
      <c r="H211"/>
      <c r="I211"/>
      <c r="J211"/>
      <c r="K211"/>
      <c r="L211"/>
      <c r="M211"/>
      <c r="N211"/>
      <c r="O211"/>
      <c r="P211"/>
      <c r="Q211"/>
    </row>
    <row r="212" spans="1:17" ht="15" x14ac:dyDescent="0.2">
      <c r="A212" s="16" t="s">
        <v>212</v>
      </c>
      <c r="B212" s="15">
        <v>2793</v>
      </c>
      <c r="C212" s="12">
        <f t="shared" si="6"/>
        <v>27930</v>
      </c>
      <c r="D212" s="4">
        <f t="shared" si="7"/>
        <v>30723</v>
      </c>
      <c r="E212" s="4">
        <f t="shared" si="8"/>
        <v>33516</v>
      </c>
      <c r="G212"/>
      <c r="H212"/>
      <c r="I212"/>
      <c r="J212"/>
      <c r="K212"/>
      <c r="L212"/>
      <c r="M212"/>
      <c r="N212"/>
      <c r="O212"/>
      <c r="P212"/>
      <c r="Q212"/>
    </row>
    <row r="213" spans="1:17" ht="15" x14ac:dyDescent="0.2">
      <c r="A213" s="14" t="s">
        <v>213</v>
      </c>
      <c r="B213" s="15">
        <v>2795</v>
      </c>
      <c r="C213" s="12">
        <f t="shared" si="6"/>
        <v>27950</v>
      </c>
      <c r="D213" s="4">
        <f t="shared" si="7"/>
        <v>30745</v>
      </c>
      <c r="E213" s="4">
        <f t="shared" si="8"/>
        <v>33540</v>
      </c>
      <c r="F213" s="13"/>
      <c r="G213"/>
      <c r="H213"/>
      <c r="I213"/>
      <c r="J213"/>
      <c r="K213"/>
      <c r="L213"/>
      <c r="M213"/>
      <c r="N213"/>
      <c r="O213"/>
      <c r="P213"/>
      <c r="Q213"/>
    </row>
    <row r="214" spans="1:17" ht="15" x14ac:dyDescent="0.2">
      <c r="A214" s="16" t="s">
        <v>214</v>
      </c>
      <c r="B214" s="15">
        <v>2841</v>
      </c>
      <c r="C214" s="12">
        <f t="shared" si="6"/>
        <v>28410</v>
      </c>
      <c r="D214" s="4">
        <f t="shared" si="7"/>
        <v>31251</v>
      </c>
      <c r="E214" s="4">
        <f t="shared" si="8"/>
        <v>34092</v>
      </c>
      <c r="G214"/>
      <c r="H214"/>
      <c r="I214"/>
      <c r="J214"/>
      <c r="K214"/>
      <c r="L214"/>
      <c r="M214"/>
      <c r="N214"/>
      <c r="O214"/>
      <c r="P214"/>
      <c r="Q214"/>
    </row>
    <row r="215" spans="1:17" ht="15" x14ac:dyDescent="0.2">
      <c r="A215" s="16" t="s">
        <v>215</v>
      </c>
      <c r="B215" s="15">
        <v>2878</v>
      </c>
      <c r="C215" s="12">
        <f t="shared" si="6"/>
        <v>28780</v>
      </c>
      <c r="D215" s="4">
        <f t="shared" si="7"/>
        <v>31658</v>
      </c>
      <c r="E215" s="4">
        <f t="shared" si="8"/>
        <v>34536</v>
      </c>
      <c r="G215"/>
      <c r="H215"/>
      <c r="I215"/>
      <c r="J215"/>
      <c r="K215"/>
      <c r="L215"/>
      <c r="M215"/>
      <c r="N215"/>
      <c r="O215"/>
      <c r="P215"/>
      <c r="Q215"/>
    </row>
    <row r="216" spans="1:17" ht="15" x14ac:dyDescent="0.2">
      <c r="A216" s="16" t="s">
        <v>216</v>
      </c>
      <c r="B216" s="15">
        <v>2882</v>
      </c>
      <c r="C216" s="12">
        <f t="shared" si="6"/>
        <v>28820</v>
      </c>
      <c r="D216" s="4">
        <f t="shared" si="7"/>
        <v>31702</v>
      </c>
      <c r="E216" s="4">
        <f t="shared" si="8"/>
        <v>34584</v>
      </c>
      <c r="G216"/>
      <c r="H216"/>
      <c r="I216"/>
      <c r="J216"/>
      <c r="K216"/>
      <c r="L216"/>
      <c r="M216"/>
      <c r="N216"/>
      <c r="O216"/>
      <c r="P216"/>
      <c r="Q216"/>
    </row>
    <row r="217" spans="1:17" ht="15" x14ac:dyDescent="0.2">
      <c r="A217" s="16" t="s">
        <v>217</v>
      </c>
      <c r="B217" s="15">
        <v>2894</v>
      </c>
      <c r="C217" s="12">
        <f t="shared" si="6"/>
        <v>28940</v>
      </c>
      <c r="D217" s="4">
        <f t="shared" si="7"/>
        <v>31834</v>
      </c>
      <c r="E217" s="4">
        <f t="shared" si="8"/>
        <v>34728</v>
      </c>
      <c r="G217"/>
      <c r="H217"/>
      <c r="I217"/>
      <c r="J217"/>
      <c r="K217"/>
      <c r="L217"/>
      <c r="M217"/>
      <c r="N217"/>
      <c r="O217"/>
      <c r="P217"/>
      <c r="Q217"/>
    </row>
    <row r="218" spans="1:17" ht="15" x14ac:dyDescent="0.2">
      <c r="A218" s="16" t="s">
        <v>218</v>
      </c>
      <c r="B218" s="15">
        <v>2941</v>
      </c>
      <c r="C218" s="12">
        <f t="shared" si="6"/>
        <v>29410</v>
      </c>
      <c r="D218" s="4">
        <f t="shared" si="7"/>
        <v>32351</v>
      </c>
      <c r="E218" s="4">
        <f t="shared" si="8"/>
        <v>35292</v>
      </c>
      <c r="G218"/>
      <c r="H218"/>
      <c r="I218"/>
      <c r="J218"/>
      <c r="K218"/>
      <c r="L218"/>
      <c r="M218"/>
      <c r="N218"/>
      <c r="O218"/>
      <c r="P218"/>
      <c r="Q218"/>
    </row>
    <row r="219" spans="1:17" ht="15" x14ac:dyDescent="0.2">
      <c r="A219" s="16" t="s">
        <v>219</v>
      </c>
      <c r="B219" s="15">
        <v>2955</v>
      </c>
      <c r="C219" s="12">
        <f t="shared" si="6"/>
        <v>29550</v>
      </c>
      <c r="D219" s="4">
        <f t="shared" si="7"/>
        <v>32505</v>
      </c>
      <c r="E219" s="4">
        <f t="shared" si="8"/>
        <v>35460</v>
      </c>
      <c r="G219"/>
      <c r="H219"/>
      <c r="I219"/>
      <c r="J219"/>
      <c r="K219"/>
      <c r="L219"/>
      <c r="M219"/>
      <c r="N219"/>
      <c r="O219"/>
      <c r="P219"/>
      <c r="Q219"/>
    </row>
    <row r="220" spans="1:17" ht="15" x14ac:dyDescent="0.2">
      <c r="A220" s="16" t="s">
        <v>220</v>
      </c>
      <c r="B220" s="15">
        <v>2984</v>
      </c>
      <c r="C220" s="12">
        <f t="shared" si="6"/>
        <v>29840</v>
      </c>
      <c r="D220" s="4">
        <f t="shared" si="7"/>
        <v>32824</v>
      </c>
      <c r="E220" s="4">
        <f t="shared" si="8"/>
        <v>35808</v>
      </c>
      <c r="G220"/>
      <c r="H220"/>
      <c r="I220"/>
      <c r="J220"/>
      <c r="K220"/>
      <c r="L220"/>
      <c r="M220"/>
      <c r="N220"/>
      <c r="O220"/>
      <c r="P220"/>
      <c r="Q220"/>
    </row>
    <row r="221" spans="1:17" ht="15" x14ac:dyDescent="0.2">
      <c r="A221" s="16" t="s">
        <v>221</v>
      </c>
      <c r="B221" s="15">
        <v>2987</v>
      </c>
      <c r="C221" s="12">
        <f t="shared" si="6"/>
        <v>29870</v>
      </c>
      <c r="D221" s="4">
        <f t="shared" si="7"/>
        <v>32857</v>
      </c>
      <c r="E221" s="4">
        <f t="shared" si="8"/>
        <v>35844</v>
      </c>
      <c r="G221"/>
      <c r="H221"/>
      <c r="I221"/>
      <c r="J221"/>
      <c r="K221"/>
      <c r="L221"/>
      <c r="M221"/>
      <c r="N221"/>
      <c r="O221"/>
      <c r="P221"/>
      <c r="Q221"/>
    </row>
    <row r="222" spans="1:17" ht="15" x14ac:dyDescent="0.2">
      <c r="A222" s="16" t="s">
        <v>222</v>
      </c>
      <c r="B222" s="15">
        <v>2991</v>
      </c>
      <c r="C222" s="12">
        <f t="shared" si="6"/>
        <v>29910</v>
      </c>
      <c r="D222" s="4">
        <f t="shared" si="7"/>
        <v>32901</v>
      </c>
      <c r="E222" s="4">
        <f t="shared" si="8"/>
        <v>35892</v>
      </c>
      <c r="G222"/>
      <c r="H222"/>
      <c r="I222"/>
      <c r="J222"/>
      <c r="K222"/>
      <c r="L222"/>
      <c r="M222"/>
      <c r="N222"/>
      <c r="O222"/>
      <c r="P222"/>
      <c r="Q222"/>
    </row>
    <row r="223" spans="1:17" ht="15" x14ac:dyDescent="0.2">
      <c r="A223" s="16" t="s">
        <v>223</v>
      </c>
      <c r="B223" s="15">
        <v>3013</v>
      </c>
      <c r="C223" s="12">
        <f t="shared" si="6"/>
        <v>30130</v>
      </c>
      <c r="D223" s="4">
        <f t="shared" si="7"/>
        <v>33143</v>
      </c>
      <c r="E223" s="4">
        <f t="shared" si="8"/>
        <v>36156</v>
      </c>
      <c r="G223"/>
      <c r="H223"/>
      <c r="I223"/>
      <c r="J223"/>
      <c r="K223"/>
      <c r="L223"/>
      <c r="M223"/>
      <c r="N223"/>
      <c r="O223"/>
      <c r="P223"/>
      <c r="Q223"/>
    </row>
    <row r="224" spans="1:17" ht="15" x14ac:dyDescent="0.2">
      <c r="A224" s="16" t="s">
        <v>224</v>
      </c>
      <c r="B224" s="15">
        <v>3029</v>
      </c>
      <c r="C224" s="12">
        <f t="shared" si="6"/>
        <v>30290</v>
      </c>
      <c r="D224" s="4">
        <f t="shared" si="7"/>
        <v>33319</v>
      </c>
      <c r="E224" s="4">
        <f t="shared" si="8"/>
        <v>36348</v>
      </c>
      <c r="G224"/>
      <c r="H224"/>
      <c r="I224"/>
      <c r="J224"/>
      <c r="K224"/>
      <c r="L224"/>
      <c r="M224"/>
      <c r="N224"/>
      <c r="O224"/>
      <c r="P224"/>
      <c r="Q224"/>
    </row>
    <row r="225" spans="1:17" ht="15" x14ac:dyDescent="0.2">
      <c r="A225" s="16" t="s">
        <v>225</v>
      </c>
      <c r="B225" s="15">
        <v>3035</v>
      </c>
      <c r="C225" s="12">
        <f t="shared" si="6"/>
        <v>30350</v>
      </c>
      <c r="D225" s="4">
        <f t="shared" si="7"/>
        <v>33385</v>
      </c>
      <c r="E225" s="4">
        <f t="shared" si="8"/>
        <v>36420</v>
      </c>
      <c r="G225"/>
      <c r="H225"/>
      <c r="I225"/>
      <c r="J225"/>
      <c r="K225"/>
      <c r="L225"/>
      <c r="M225"/>
      <c r="N225"/>
      <c r="O225"/>
      <c r="P225"/>
      <c r="Q225"/>
    </row>
    <row r="226" spans="1:17" ht="15" x14ac:dyDescent="0.2">
      <c r="A226" s="16" t="s">
        <v>226</v>
      </c>
      <c r="B226" s="15">
        <v>3051</v>
      </c>
      <c r="C226" s="12">
        <f t="shared" si="6"/>
        <v>30510</v>
      </c>
      <c r="D226" s="4">
        <f t="shared" si="7"/>
        <v>33561</v>
      </c>
      <c r="E226" s="4">
        <f t="shared" si="8"/>
        <v>36612</v>
      </c>
      <c r="G226"/>
      <c r="H226"/>
      <c r="I226"/>
      <c r="J226"/>
      <c r="K226"/>
      <c r="L226"/>
      <c r="M226"/>
      <c r="N226"/>
      <c r="O226"/>
      <c r="P226"/>
      <c r="Q226"/>
    </row>
    <row r="227" spans="1:17" ht="15" x14ac:dyDescent="0.2">
      <c r="A227" s="16" t="s">
        <v>227</v>
      </c>
      <c r="B227" s="15">
        <v>3132</v>
      </c>
      <c r="C227" s="12">
        <f t="shared" si="6"/>
        <v>31320</v>
      </c>
      <c r="D227" s="4">
        <f t="shared" si="7"/>
        <v>34452</v>
      </c>
      <c r="E227" s="4">
        <f t="shared" si="8"/>
        <v>37584</v>
      </c>
      <c r="G227"/>
      <c r="H227"/>
      <c r="I227"/>
      <c r="J227"/>
      <c r="K227"/>
      <c r="L227"/>
      <c r="M227"/>
      <c r="N227"/>
      <c r="O227"/>
      <c r="P227"/>
      <c r="Q227"/>
    </row>
    <row r="228" spans="1:17" ht="15" x14ac:dyDescent="0.2">
      <c r="A228" s="16" t="s">
        <v>228</v>
      </c>
      <c r="B228" s="15">
        <v>3215</v>
      </c>
      <c r="C228" s="12">
        <f t="shared" si="6"/>
        <v>32150</v>
      </c>
      <c r="D228" s="4">
        <f t="shared" si="7"/>
        <v>35365</v>
      </c>
      <c r="E228" s="4">
        <f t="shared" si="8"/>
        <v>38580</v>
      </c>
      <c r="G228"/>
      <c r="H228"/>
      <c r="I228"/>
      <c r="J228"/>
      <c r="K228"/>
      <c r="L228"/>
      <c r="M228"/>
      <c r="N228"/>
      <c r="O228"/>
      <c r="P228"/>
      <c r="Q228"/>
    </row>
    <row r="229" spans="1:17" ht="15" x14ac:dyDescent="0.2">
      <c r="A229" s="16" t="s">
        <v>229</v>
      </c>
      <c r="B229" s="15">
        <v>3228</v>
      </c>
      <c r="C229" s="12">
        <f t="shared" si="6"/>
        <v>32280</v>
      </c>
      <c r="D229" s="4">
        <f t="shared" si="7"/>
        <v>35508</v>
      </c>
      <c r="E229" s="4">
        <f t="shared" si="8"/>
        <v>38736</v>
      </c>
      <c r="G229"/>
      <c r="H229"/>
      <c r="I229"/>
      <c r="J229"/>
      <c r="K229"/>
      <c r="L229"/>
      <c r="M229"/>
      <c r="N229"/>
      <c r="O229"/>
      <c r="P229"/>
      <c r="Q229"/>
    </row>
    <row r="230" spans="1:17" ht="15" x14ac:dyDescent="0.2">
      <c r="A230" s="16" t="s">
        <v>230</v>
      </c>
      <c r="B230" s="15">
        <v>3265</v>
      </c>
      <c r="C230" s="12">
        <f t="shared" si="6"/>
        <v>32650</v>
      </c>
      <c r="D230" s="4">
        <f t="shared" si="7"/>
        <v>35915</v>
      </c>
      <c r="E230" s="4">
        <f t="shared" si="8"/>
        <v>39180</v>
      </c>
      <c r="G230"/>
      <c r="H230"/>
      <c r="I230"/>
      <c r="J230"/>
      <c r="K230"/>
      <c r="L230"/>
      <c r="M230"/>
      <c r="N230"/>
      <c r="O230"/>
      <c r="P230"/>
      <c r="Q230"/>
    </row>
    <row r="231" spans="1:17" ht="15" x14ac:dyDescent="0.2">
      <c r="A231" s="16" t="s">
        <v>231</v>
      </c>
      <c r="B231" s="15">
        <v>3293</v>
      </c>
      <c r="C231" s="12">
        <f t="shared" si="6"/>
        <v>32930</v>
      </c>
      <c r="D231" s="4">
        <f t="shared" si="7"/>
        <v>36223</v>
      </c>
      <c r="E231" s="4">
        <f t="shared" si="8"/>
        <v>39516</v>
      </c>
      <c r="G231"/>
      <c r="H231"/>
      <c r="I231"/>
      <c r="J231"/>
      <c r="K231"/>
      <c r="L231"/>
      <c r="M231"/>
      <c r="N231"/>
      <c r="O231"/>
      <c r="P231"/>
      <c r="Q231"/>
    </row>
    <row r="232" spans="1:17" ht="15" x14ac:dyDescent="0.2">
      <c r="A232" s="16" t="s">
        <v>232</v>
      </c>
      <c r="B232" s="15">
        <v>3354</v>
      </c>
      <c r="C232" s="12">
        <f t="shared" si="6"/>
        <v>33540</v>
      </c>
      <c r="D232" s="4">
        <f t="shared" si="7"/>
        <v>36894</v>
      </c>
      <c r="E232" s="4">
        <f t="shared" si="8"/>
        <v>40248</v>
      </c>
      <c r="G232"/>
      <c r="H232"/>
      <c r="I232"/>
      <c r="J232"/>
      <c r="K232"/>
      <c r="L232"/>
      <c r="M232"/>
      <c r="N232"/>
      <c r="O232"/>
      <c r="P232"/>
      <c r="Q232"/>
    </row>
    <row r="233" spans="1:17" ht="15" x14ac:dyDescent="0.2">
      <c r="A233" s="16" t="s">
        <v>233</v>
      </c>
      <c r="B233" s="15">
        <v>3401</v>
      </c>
      <c r="C233" s="12">
        <f t="shared" si="6"/>
        <v>34010</v>
      </c>
      <c r="D233" s="4">
        <f t="shared" si="7"/>
        <v>37411</v>
      </c>
      <c r="E233" s="4">
        <f t="shared" si="8"/>
        <v>40812</v>
      </c>
      <c r="G233"/>
      <c r="H233"/>
      <c r="I233"/>
      <c r="J233"/>
      <c r="K233"/>
      <c r="L233"/>
      <c r="M233"/>
      <c r="N233"/>
      <c r="O233"/>
      <c r="P233"/>
      <c r="Q233"/>
    </row>
    <row r="234" spans="1:17" ht="15" x14ac:dyDescent="0.2">
      <c r="A234" s="16" t="s">
        <v>234</v>
      </c>
      <c r="B234" s="15">
        <v>3408</v>
      </c>
      <c r="C234" s="12">
        <f t="shared" si="6"/>
        <v>34080</v>
      </c>
      <c r="D234" s="4">
        <f t="shared" si="7"/>
        <v>37488</v>
      </c>
      <c r="E234" s="4">
        <f t="shared" si="8"/>
        <v>40896</v>
      </c>
      <c r="G234"/>
      <c r="H234"/>
      <c r="I234"/>
      <c r="J234"/>
      <c r="K234"/>
      <c r="L234"/>
      <c r="M234"/>
      <c r="N234"/>
      <c r="O234"/>
      <c r="P234"/>
      <c r="Q234"/>
    </row>
    <row r="235" spans="1:17" ht="15" x14ac:dyDescent="0.2">
      <c r="A235" s="16" t="s">
        <v>235</v>
      </c>
      <c r="B235" s="15">
        <v>3423</v>
      </c>
      <c r="C235" s="12">
        <f t="shared" si="6"/>
        <v>34230</v>
      </c>
      <c r="D235" s="4">
        <f t="shared" si="7"/>
        <v>37653</v>
      </c>
      <c r="E235" s="4">
        <f t="shared" si="8"/>
        <v>41076</v>
      </c>
      <c r="G235"/>
      <c r="H235"/>
      <c r="I235"/>
      <c r="J235"/>
      <c r="K235"/>
      <c r="L235"/>
      <c r="M235"/>
      <c r="N235"/>
      <c r="O235"/>
      <c r="P235"/>
      <c r="Q235"/>
    </row>
    <row r="236" spans="1:17" ht="15" x14ac:dyDescent="0.2">
      <c r="A236" s="16" t="s">
        <v>236</v>
      </c>
      <c r="B236" s="15">
        <v>3436</v>
      </c>
      <c r="C236" s="12">
        <f t="shared" si="6"/>
        <v>34360</v>
      </c>
      <c r="D236" s="4">
        <f t="shared" si="7"/>
        <v>37796</v>
      </c>
      <c r="E236" s="4">
        <f t="shared" si="8"/>
        <v>41232</v>
      </c>
      <c r="G236"/>
      <c r="H236"/>
      <c r="I236"/>
      <c r="J236"/>
      <c r="K236"/>
      <c r="L236"/>
      <c r="M236"/>
      <c r="N236"/>
      <c r="O236"/>
      <c r="P236"/>
      <c r="Q236"/>
    </row>
    <row r="237" spans="1:17" ht="15" x14ac:dyDescent="0.2">
      <c r="A237" s="16" t="s">
        <v>237</v>
      </c>
      <c r="B237" s="15">
        <v>3438</v>
      </c>
      <c r="C237" s="12">
        <f t="shared" si="6"/>
        <v>34380</v>
      </c>
      <c r="D237" s="4">
        <f t="shared" si="7"/>
        <v>37818</v>
      </c>
      <c r="E237" s="4">
        <f t="shared" si="8"/>
        <v>41256</v>
      </c>
      <c r="G237"/>
      <c r="H237"/>
      <c r="I237"/>
      <c r="J237"/>
      <c r="K237"/>
      <c r="L237"/>
      <c r="M237"/>
      <c r="N237"/>
      <c r="O237"/>
      <c r="P237"/>
      <c r="Q237"/>
    </row>
    <row r="238" spans="1:17" ht="15" x14ac:dyDescent="0.2">
      <c r="A238" s="16" t="s">
        <v>238</v>
      </c>
      <c r="B238" s="15">
        <v>3505</v>
      </c>
      <c r="C238" s="12">
        <f t="shared" si="6"/>
        <v>35050</v>
      </c>
      <c r="D238" s="4">
        <f t="shared" si="7"/>
        <v>38555</v>
      </c>
      <c r="E238" s="4">
        <f t="shared" si="8"/>
        <v>42060</v>
      </c>
      <c r="G238"/>
      <c r="H238"/>
      <c r="I238"/>
      <c r="J238"/>
      <c r="K238"/>
      <c r="L238"/>
      <c r="M238"/>
      <c r="N238"/>
      <c r="O238"/>
      <c r="P238"/>
      <c r="Q238"/>
    </row>
    <row r="239" spans="1:17" ht="15" x14ac:dyDescent="0.2">
      <c r="A239" s="16" t="s">
        <v>239</v>
      </c>
      <c r="B239" s="15">
        <v>3530</v>
      </c>
      <c r="C239" s="12">
        <f t="shared" si="6"/>
        <v>35300</v>
      </c>
      <c r="D239" s="4">
        <f t="shared" si="7"/>
        <v>38830</v>
      </c>
      <c r="E239" s="4">
        <f t="shared" si="8"/>
        <v>42360</v>
      </c>
      <c r="G239"/>
      <c r="H239"/>
      <c r="I239"/>
      <c r="J239"/>
      <c r="K239"/>
      <c r="L239"/>
      <c r="M239"/>
      <c r="N239"/>
      <c r="O239"/>
      <c r="P239"/>
      <c r="Q239"/>
    </row>
    <row r="240" spans="1:17" ht="15" x14ac:dyDescent="0.2">
      <c r="A240" s="16" t="s">
        <v>240</v>
      </c>
      <c r="B240" s="15">
        <v>3584</v>
      </c>
      <c r="C240" s="12">
        <f t="shared" si="6"/>
        <v>35840</v>
      </c>
      <c r="D240" s="4">
        <f t="shared" si="7"/>
        <v>39424</v>
      </c>
      <c r="E240" s="4">
        <f t="shared" si="8"/>
        <v>43008</v>
      </c>
      <c r="G240"/>
      <c r="H240"/>
      <c r="I240"/>
      <c r="J240"/>
      <c r="K240"/>
      <c r="L240"/>
      <c r="M240"/>
      <c r="N240"/>
      <c r="O240"/>
      <c r="P240"/>
      <c r="Q240"/>
    </row>
    <row r="241" spans="1:17" ht="15" x14ac:dyDescent="0.2">
      <c r="A241" s="16" t="s">
        <v>241</v>
      </c>
      <c r="B241" s="15">
        <v>3632</v>
      </c>
      <c r="C241" s="12">
        <f t="shared" si="6"/>
        <v>36320</v>
      </c>
      <c r="D241" s="4">
        <f t="shared" si="7"/>
        <v>39952</v>
      </c>
      <c r="E241" s="4">
        <f t="shared" si="8"/>
        <v>43584</v>
      </c>
      <c r="G241"/>
      <c r="H241"/>
      <c r="I241"/>
      <c r="J241"/>
      <c r="K241"/>
      <c r="L241"/>
      <c r="M241"/>
      <c r="N241"/>
      <c r="O241"/>
      <c r="P241"/>
      <c r="Q241"/>
    </row>
    <row r="242" spans="1:17" ht="15" x14ac:dyDescent="0.2">
      <c r="A242" s="16" t="s">
        <v>242</v>
      </c>
      <c r="B242" s="15">
        <v>3658</v>
      </c>
      <c r="C242" s="12">
        <f t="shared" si="6"/>
        <v>36580</v>
      </c>
      <c r="D242" s="4">
        <f t="shared" si="7"/>
        <v>40238</v>
      </c>
      <c r="E242" s="4">
        <f t="shared" si="8"/>
        <v>43896</v>
      </c>
      <c r="G242"/>
      <c r="H242"/>
      <c r="I242"/>
      <c r="J242"/>
      <c r="K242"/>
      <c r="L242"/>
      <c r="M242"/>
      <c r="N242"/>
      <c r="O242"/>
      <c r="P242"/>
      <c r="Q242"/>
    </row>
    <row r="243" spans="1:17" ht="15" x14ac:dyDescent="0.2">
      <c r="A243" s="16" t="s">
        <v>243</v>
      </c>
      <c r="B243" s="15">
        <v>3661</v>
      </c>
      <c r="C243" s="12">
        <f t="shared" si="6"/>
        <v>36610</v>
      </c>
      <c r="D243" s="4">
        <f t="shared" si="7"/>
        <v>40271</v>
      </c>
      <c r="E243" s="4">
        <f t="shared" si="8"/>
        <v>43932</v>
      </c>
      <c r="G243"/>
      <c r="H243"/>
      <c r="I243"/>
      <c r="J243"/>
      <c r="K243"/>
      <c r="L243"/>
      <c r="M243"/>
      <c r="N243"/>
      <c r="O243"/>
      <c r="P243"/>
      <c r="Q243"/>
    </row>
    <row r="244" spans="1:17" ht="15" x14ac:dyDescent="0.2">
      <c r="A244" s="16" t="s">
        <v>244</v>
      </c>
      <c r="B244" s="15">
        <v>3768</v>
      </c>
      <c r="C244" s="12">
        <f t="shared" si="6"/>
        <v>37680</v>
      </c>
      <c r="D244" s="4">
        <f t="shared" si="7"/>
        <v>41448</v>
      </c>
      <c r="E244" s="4">
        <f t="shared" si="8"/>
        <v>45216</v>
      </c>
      <c r="G244"/>
      <c r="H244"/>
      <c r="I244"/>
      <c r="J244"/>
      <c r="K244"/>
      <c r="L244"/>
      <c r="M244"/>
      <c r="N244"/>
      <c r="O244"/>
      <c r="P244"/>
      <c r="Q244"/>
    </row>
    <row r="245" spans="1:17" ht="15" x14ac:dyDescent="0.2">
      <c r="A245" s="16" t="s">
        <v>245</v>
      </c>
      <c r="B245" s="15">
        <v>3893</v>
      </c>
      <c r="C245" s="12">
        <f t="shared" si="6"/>
        <v>38930</v>
      </c>
      <c r="D245" s="4">
        <f t="shared" si="7"/>
        <v>42823</v>
      </c>
      <c r="E245" s="4">
        <f t="shared" si="8"/>
        <v>46716</v>
      </c>
      <c r="G245"/>
      <c r="H245"/>
      <c r="I245"/>
      <c r="J245"/>
      <c r="K245"/>
      <c r="L245"/>
      <c r="M245"/>
      <c r="N245"/>
      <c r="O245"/>
      <c r="P245"/>
      <c r="Q245"/>
    </row>
    <row r="246" spans="1:17" ht="15" x14ac:dyDescent="0.2">
      <c r="A246" s="16" t="s">
        <v>246</v>
      </c>
      <c r="B246" s="15">
        <v>3915</v>
      </c>
      <c r="C246" s="12">
        <f t="shared" si="6"/>
        <v>39150</v>
      </c>
      <c r="D246" s="4">
        <f t="shared" si="7"/>
        <v>43065</v>
      </c>
      <c r="E246" s="4">
        <f t="shared" si="8"/>
        <v>46980</v>
      </c>
      <c r="G246"/>
      <c r="H246"/>
      <c r="I246"/>
      <c r="J246"/>
      <c r="K246"/>
      <c r="L246"/>
      <c r="M246"/>
      <c r="N246"/>
      <c r="O246"/>
      <c r="P246"/>
      <c r="Q246"/>
    </row>
    <row r="247" spans="1:17" ht="15" x14ac:dyDescent="0.2">
      <c r="A247" s="16" t="s">
        <v>247</v>
      </c>
      <c r="B247" s="15">
        <v>3987</v>
      </c>
      <c r="C247" s="12">
        <f t="shared" si="6"/>
        <v>39870</v>
      </c>
      <c r="D247" s="4">
        <f t="shared" si="7"/>
        <v>43857</v>
      </c>
      <c r="E247" s="4">
        <f t="shared" si="8"/>
        <v>47844</v>
      </c>
      <c r="G247"/>
      <c r="H247"/>
      <c r="I247"/>
      <c r="J247"/>
      <c r="K247"/>
      <c r="L247"/>
      <c r="M247"/>
      <c r="N247"/>
      <c r="O247"/>
      <c r="P247"/>
      <c r="Q247"/>
    </row>
    <row r="248" spans="1:17" ht="15" x14ac:dyDescent="0.2">
      <c r="A248" s="16" t="s">
        <v>248</v>
      </c>
      <c r="B248" s="15">
        <v>4015</v>
      </c>
      <c r="C248" s="12">
        <f t="shared" si="6"/>
        <v>40150</v>
      </c>
      <c r="D248" s="4">
        <f t="shared" si="7"/>
        <v>44165</v>
      </c>
      <c r="E248" s="4">
        <f t="shared" si="8"/>
        <v>48180</v>
      </c>
      <c r="G248"/>
      <c r="H248"/>
      <c r="I248"/>
      <c r="J248"/>
      <c r="K248"/>
      <c r="L248"/>
      <c r="M248"/>
      <c r="N248"/>
      <c r="O248"/>
      <c r="P248"/>
      <c r="Q248"/>
    </row>
    <row r="249" spans="1:17" ht="15" x14ac:dyDescent="0.2">
      <c r="A249" s="16" t="s">
        <v>249</v>
      </c>
      <c r="B249" s="15">
        <v>4026</v>
      </c>
      <c r="C249" s="12">
        <f t="shared" si="6"/>
        <v>40260</v>
      </c>
      <c r="D249" s="4">
        <f t="shared" si="7"/>
        <v>44286</v>
      </c>
      <c r="E249" s="4">
        <f t="shared" si="8"/>
        <v>48312</v>
      </c>
      <c r="G249"/>
      <c r="H249"/>
      <c r="I249"/>
      <c r="J249"/>
      <c r="K249"/>
      <c r="L249"/>
      <c r="M249"/>
      <c r="N249"/>
      <c r="O249"/>
      <c r="P249"/>
      <c r="Q249"/>
    </row>
    <row r="250" spans="1:17" ht="15" x14ac:dyDescent="0.2">
      <c r="A250" s="16" t="s">
        <v>250</v>
      </c>
      <c r="B250" s="15">
        <v>4045</v>
      </c>
      <c r="C250" s="12">
        <f t="shared" si="6"/>
        <v>40450</v>
      </c>
      <c r="D250" s="4">
        <f t="shared" si="7"/>
        <v>44495</v>
      </c>
      <c r="E250" s="4">
        <f t="shared" si="8"/>
        <v>48540</v>
      </c>
      <c r="G250"/>
      <c r="H250"/>
      <c r="I250"/>
      <c r="J250"/>
      <c r="K250"/>
      <c r="L250"/>
      <c r="M250"/>
      <c r="N250"/>
      <c r="O250"/>
      <c r="P250"/>
      <c r="Q250"/>
    </row>
    <row r="251" spans="1:17" ht="15" x14ac:dyDescent="0.2">
      <c r="A251" s="16" t="s">
        <v>251</v>
      </c>
      <c r="B251" s="15">
        <v>4070</v>
      </c>
      <c r="C251" s="12">
        <f t="shared" si="6"/>
        <v>40700</v>
      </c>
      <c r="D251" s="4">
        <f t="shared" si="7"/>
        <v>44770</v>
      </c>
      <c r="E251" s="4">
        <f t="shared" si="8"/>
        <v>48840</v>
      </c>
      <c r="G251"/>
      <c r="H251"/>
      <c r="I251"/>
      <c r="J251"/>
      <c r="K251"/>
      <c r="L251"/>
      <c r="M251"/>
      <c r="N251"/>
      <c r="O251"/>
      <c r="P251"/>
      <c r="Q251"/>
    </row>
    <row r="252" spans="1:17" ht="15" x14ac:dyDescent="0.2">
      <c r="A252" s="16" t="s">
        <v>252</v>
      </c>
      <c r="B252" s="15">
        <v>4081</v>
      </c>
      <c r="C252" s="12">
        <f t="shared" si="6"/>
        <v>40810</v>
      </c>
      <c r="D252" s="4">
        <f t="shared" si="7"/>
        <v>44891</v>
      </c>
      <c r="E252" s="4">
        <f t="shared" si="8"/>
        <v>48972</v>
      </c>
      <c r="G252"/>
      <c r="H252"/>
      <c r="I252"/>
      <c r="J252"/>
      <c r="K252"/>
      <c r="L252"/>
      <c r="M252"/>
      <c r="N252"/>
      <c r="O252"/>
      <c r="P252"/>
      <c r="Q252"/>
    </row>
    <row r="253" spans="1:17" ht="15" x14ac:dyDescent="0.2">
      <c r="A253" s="16" t="s">
        <v>253</v>
      </c>
      <c r="B253" s="15">
        <v>4084</v>
      </c>
      <c r="C253" s="12">
        <f t="shared" si="6"/>
        <v>40840</v>
      </c>
      <c r="D253" s="4">
        <f t="shared" si="7"/>
        <v>44924</v>
      </c>
      <c r="E253" s="4">
        <f t="shared" si="8"/>
        <v>49008</v>
      </c>
      <c r="G253"/>
      <c r="H253"/>
      <c r="I253"/>
      <c r="J253"/>
      <c r="K253"/>
      <c r="L253"/>
      <c r="M253"/>
      <c r="N253"/>
      <c r="O253"/>
      <c r="P253"/>
      <c r="Q253"/>
    </row>
    <row r="254" spans="1:17" ht="15" x14ac:dyDescent="0.2">
      <c r="A254" s="16" t="s">
        <v>254</v>
      </c>
      <c r="B254" s="15">
        <v>4086</v>
      </c>
      <c r="C254" s="12">
        <f t="shared" si="6"/>
        <v>40860</v>
      </c>
      <c r="D254" s="4">
        <f t="shared" si="7"/>
        <v>44946</v>
      </c>
      <c r="E254" s="4">
        <f t="shared" si="8"/>
        <v>49032</v>
      </c>
      <c r="G254"/>
      <c r="H254"/>
      <c r="I254"/>
      <c r="J254"/>
      <c r="K254"/>
      <c r="L254"/>
      <c r="M254"/>
      <c r="N254"/>
      <c r="O254"/>
      <c r="P254"/>
      <c r="Q254"/>
    </row>
    <row r="255" spans="1:17" ht="15" x14ac:dyDescent="0.2">
      <c r="A255" s="16" t="s">
        <v>255</v>
      </c>
      <c r="B255" s="15">
        <v>4122</v>
      </c>
      <c r="C255" s="12">
        <f t="shared" si="6"/>
        <v>41220</v>
      </c>
      <c r="D255" s="4">
        <f t="shared" si="7"/>
        <v>45342</v>
      </c>
      <c r="E255" s="4">
        <f t="shared" si="8"/>
        <v>49464</v>
      </c>
      <c r="G255"/>
      <c r="H255"/>
      <c r="I255"/>
      <c r="J255"/>
      <c r="K255"/>
      <c r="L255"/>
      <c r="M255"/>
      <c r="N255"/>
      <c r="O255"/>
      <c r="P255"/>
      <c r="Q255"/>
    </row>
    <row r="256" spans="1:17" ht="15" x14ac:dyDescent="0.2">
      <c r="A256" s="16" t="s">
        <v>256</v>
      </c>
      <c r="B256" s="15">
        <v>4128</v>
      </c>
      <c r="C256" s="12">
        <f t="shared" si="6"/>
        <v>41280</v>
      </c>
      <c r="D256" s="4">
        <f t="shared" si="7"/>
        <v>45408</v>
      </c>
      <c r="E256" s="4">
        <f t="shared" si="8"/>
        <v>49536</v>
      </c>
      <c r="G256"/>
      <c r="H256"/>
      <c r="I256"/>
      <c r="J256"/>
      <c r="K256"/>
      <c r="L256"/>
      <c r="M256"/>
      <c r="N256"/>
      <c r="O256"/>
      <c r="P256"/>
      <c r="Q256"/>
    </row>
    <row r="257" spans="1:17" ht="15" x14ac:dyDescent="0.2">
      <c r="A257" s="16" t="s">
        <v>257</v>
      </c>
      <c r="B257" s="15">
        <v>4163</v>
      </c>
      <c r="C257" s="12">
        <f t="shared" si="6"/>
        <v>41630</v>
      </c>
      <c r="D257" s="4">
        <f t="shared" si="7"/>
        <v>45793</v>
      </c>
      <c r="E257" s="4">
        <f t="shared" si="8"/>
        <v>49956</v>
      </c>
      <c r="G257"/>
      <c r="H257"/>
      <c r="I257"/>
      <c r="J257"/>
      <c r="K257"/>
      <c r="L257"/>
      <c r="M257"/>
      <c r="N257"/>
      <c r="O257"/>
      <c r="P257"/>
      <c r="Q257"/>
    </row>
    <row r="258" spans="1:17" ht="15" x14ac:dyDescent="0.2">
      <c r="A258" s="16" t="s">
        <v>258</v>
      </c>
      <c r="B258" s="15">
        <v>4171</v>
      </c>
      <c r="C258" s="12">
        <f t="shared" si="6"/>
        <v>41710</v>
      </c>
      <c r="D258" s="4">
        <f t="shared" si="7"/>
        <v>45881</v>
      </c>
      <c r="E258" s="4">
        <f t="shared" si="8"/>
        <v>50052</v>
      </c>
      <c r="G258"/>
      <c r="H258"/>
      <c r="I258"/>
      <c r="J258"/>
      <c r="K258"/>
      <c r="L258"/>
      <c r="M258"/>
      <c r="N258"/>
      <c r="O258"/>
      <c r="P258"/>
      <c r="Q258"/>
    </row>
    <row r="259" spans="1:17" ht="15" x14ac:dyDescent="0.2">
      <c r="A259" s="16" t="s">
        <v>259</v>
      </c>
      <c r="B259" s="15">
        <v>4198</v>
      </c>
      <c r="C259" s="12">
        <f t="shared" ref="C259:C322" si="9">B259*10</f>
        <v>41980</v>
      </c>
      <c r="D259" s="4">
        <f t="shared" ref="D259:D322" si="10">B259*11</f>
        <v>46178</v>
      </c>
      <c r="E259" s="4">
        <f t="shared" ref="E259:E322" si="11">B259*12</f>
        <v>50376</v>
      </c>
      <c r="G259"/>
      <c r="H259"/>
      <c r="I259"/>
      <c r="J259"/>
      <c r="K259"/>
      <c r="L259"/>
      <c r="M259"/>
      <c r="N259"/>
      <c r="O259"/>
      <c r="P259"/>
      <c r="Q259"/>
    </row>
    <row r="260" spans="1:17" ht="15" x14ac:dyDescent="0.2">
      <c r="A260" s="16" t="s">
        <v>260</v>
      </c>
      <c r="B260" s="15">
        <v>4261</v>
      </c>
      <c r="C260" s="12">
        <f t="shared" si="9"/>
        <v>42610</v>
      </c>
      <c r="D260" s="4">
        <f t="shared" si="10"/>
        <v>46871</v>
      </c>
      <c r="E260" s="4">
        <f t="shared" si="11"/>
        <v>51132</v>
      </c>
      <c r="G260"/>
      <c r="H260"/>
      <c r="I260"/>
      <c r="J260"/>
      <c r="K260"/>
      <c r="L260"/>
      <c r="M260"/>
      <c r="N260"/>
      <c r="O260"/>
      <c r="P260"/>
      <c r="Q260"/>
    </row>
    <row r="261" spans="1:17" ht="15" x14ac:dyDescent="0.2">
      <c r="A261" s="16" t="s">
        <v>261</v>
      </c>
      <c r="B261" s="15">
        <v>4331</v>
      </c>
      <c r="C261" s="12">
        <f t="shared" si="9"/>
        <v>43310</v>
      </c>
      <c r="D261" s="4">
        <f t="shared" si="10"/>
        <v>47641</v>
      </c>
      <c r="E261" s="4">
        <f t="shared" si="11"/>
        <v>51972</v>
      </c>
      <c r="G261"/>
      <c r="H261"/>
      <c r="I261"/>
      <c r="J261"/>
      <c r="K261"/>
      <c r="L261"/>
      <c r="M261"/>
      <c r="N261"/>
      <c r="O261"/>
      <c r="P261"/>
      <c r="Q261"/>
    </row>
    <row r="262" spans="1:17" ht="15" x14ac:dyDescent="0.2">
      <c r="A262" s="16" t="s">
        <v>262</v>
      </c>
      <c r="B262" s="15">
        <v>4334</v>
      </c>
      <c r="C262" s="12">
        <f t="shared" si="9"/>
        <v>43340</v>
      </c>
      <c r="D262" s="4">
        <f t="shared" si="10"/>
        <v>47674</v>
      </c>
      <c r="E262" s="4">
        <f t="shared" si="11"/>
        <v>52008</v>
      </c>
      <c r="G262"/>
      <c r="H262"/>
      <c r="I262"/>
      <c r="J262"/>
      <c r="K262"/>
      <c r="L262"/>
      <c r="M262"/>
      <c r="N262"/>
      <c r="O262"/>
      <c r="P262"/>
      <c r="Q262"/>
    </row>
    <row r="263" spans="1:17" ht="15" x14ac:dyDescent="0.2">
      <c r="A263" s="16" t="s">
        <v>263</v>
      </c>
      <c r="B263" s="15">
        <v>4374</v>
      </c>
      <c r="C263" s="12">
        <f t="shared" si="9"/>
        <v>43740</v>
      </c>
      <c r="D263" s="4">
        <f t="shared" si="10"/>
        <v>48114</v>
      </c>
      <c r="E263" s="4">
        <f t="shared" si="11"/>
        <v>52488</v>
      </c>
      <c r="G263"/>
      <c r="H263"/>
      <c r="I263"/>
      <c r="J263"/>
      <c r="K263"/>
      <c r="L263"/>
      <c r="M263"/>
      <c r="N263"/>
      <c r="O263"/>
      <c r="P263"/>
      <c r="Q263"/>
    </row>
    <row r="264" spans="1:17" ht="15" x14ac:dyDescent="0.2">
      <c r="A264" s="16" t="s">
        <v>264</v>
      </c>
      <c r="B264" s="15">
        <v>4399</v>
      </c>
      <c r="C264" s="12">
        <f t="shared" si="9"/>
        <v>43990</v>
      </c>
      <c r="D264" s="4">
        <f t="shared" si="10"/>
        <v>48389</v>
      </c>
      <c r="E264" s="4">
        <f t="shared" si="11"/>
        <v>52788</v>
      </c>
      <c r="G264"/>
      <c r="H264"/>
      <c r="I264"/>
      <c r="J264"/>
      <c r="K264"/>
      <c r="L264"/>
      <c r="M264"/>
      <c r="N264"/>
      <c r="O264"/>
      <c r="P264"/>
      <c r="Q264"/>
    </row>
    <row r="265" spans="1:17" ht="15" x14ac:dyDescent="0.2">
      <c r="A265" s="16" t="s">
        <v>265</v>
      </c>
      <c r="B265" s="15">
        <v>4540</v>
      </c>
      <c r="C265" s="12">
        <f t="shared" si="9"/>
        <v>45400</v>
      </c>
      <c r="D265" s="4">
        <f t="shared" si="10"/>
        <v>49940</v>
      </c>
      <c r="E265" s="4">
        <f t="shared" si="11"/>
        <v>54480</v>
      </c>
      <c r="G265"/>
      <c r="H265"/>
      <c r="I265"/>
      <c r="J265"/>
      <c r="K265"/>
      <c r="L265"/>
      <c r="M265"/>
      <c r="N265"/>
      <c r="O265"/>
      <c r="P265"/>
      <c r="Q265"/>
    </row>
    <row r="266" spans="1:17" ht="15" x14ac:dyDescent="0.2">
      <c r="A266" s="16" t="s">
        <v>266</v>
      </c>
      <c r="B266" s="15">
        <v>4629</v>
      </c>
      <c r="C266" s="12">
        <f t="shared" si="9"/>
        <v>46290</v>
      </c>
      <c r="D266" s="4">
        <f t="shared" si="10"/>
        <v>50919</v>
      </c>
      <c r="E266" s="4">
        <f t="shared" si="11"/>
        <v>55548</v>
      </c>
      <c r="G266"/>
      <c r="H266"/>
      <c r="I266"/>
      <c r="J266"/>
      <c r="K266"/>
      <c r="L266"/>
      <c r="M266"/>
      <c r="N266"/>
      <c r="O266"/>
      <c r="P266"/>
      <c r="Q266"/>
    </row>
    <row r="267" spans="1:17" ht="15" x14ac:dyDescent="0.2">
      <c r="A267" s="16" t="s">
        <v>267</v>
      </c>
      <c r="B267" s="15">
        <v>4666</v>
      </c>
      <c r="C267" s="12">
        <f t="shared" si="9"/>
        <v>46660</v>
      </c>
      <c r="D267" s="4">
        <f t="shared" si="10"/>
        <v>51326</v>
      </c>
      <c r="E267" s="4">
        <f t="shared" si="11"/>
        <v>55992</v>
      </c>
      <c r="G267"/>
      <c r="H267"/>
      <c r="I267"/>
      <c r="J267"/>
      <c r="K267"/>
      <c r="L267"/>
      <c r="M267"/>
      <c r="N267"/>
      <c r="O267"/>
      <c r="P267"/>
      <c r="Q267"/>
    </row>
    <row r="268" spans="1:17" ht="15" x14ac:dyDescent="0.2">
      <c r="A268" s="16" t="s">
        <v>268</v>
      </c>
      <c r="B268" s="15">
        <v>4679</v>
      </c>
      <c r="C268" s="12">
        <f t="shared" si="9"/>
        <v>46790</v>
      </c>
      <c r="D268" s="4">
        <f t="shared" si="10"/>
        <v>51469</v>
      </c>
      <c r="E268" s="4">
        <f t="shared" si="11"/>
        <v>56148</v>
      </c>
      <c r="G268"/>
      <c r="H268"/>
      <c r="I268"/>
      <c r="J268"/>
      <c r="K268"/>
      <c r="L268"/>
      <c r="M268"/>
      <c r="N268"/>
      <c r="O268"/>
      <c r="P268"/>
      <c r="Q268"/>
    </row>
    <row r="269" spans="1:17" ht="15" x14ac:dyDescent="0.2">
      <c r="A269" s="16" t="s">
        <v>269</v>
      </c>
      <c r="B269" s="15">
        <v>4692</v>
      </c>
      <c r="C269" s="12">
        <f t="shared" si="9"/>
        <v>46920</v>
      </c>
      <c r="D269" s="4">
        <f t="shared" si="10"/>
        <v>51612</v>
      </c>
      <c r="E269" s="4">
        <f t="shared" si="11"/>
        <v>56304</v>
      </c>
      <c r="G269"/>
      <c r="H269"/>
      <c r="I269"/>
      <c r="J269"/>
      <c r="K269"/>
      <c r="L269"/>
      <c r="M269"/>
      <c r="N269"/>
      <c r="O269"/>
      <c r="P269"/>
      <c r="Q269"/>
    </row>
    <row r="270" spans="1:17" ht="15" x14ac:dyDescent="0.2">
      <c r="A270" s="16" t="s">
        <v>270</v>
      </c>
      <c r="B270" s="15">
        <v>4750</v>
      </c>
      <c r="C270" s="12">
        <f t="shared" si="9"/>
        <v>47500</v>
      </c>
      <c r="D270" s="4">
        <f t="shared" si="10"/>
        <v>52250</v>
      </c>
      <c r="E270" s="4">
        <f t="shared" si="11"/>
        <v>57000</v>
      </c>
      <c r="G270"/>
      <c r="H270"/>
      <c r="I270"/>
      <c r="J270"/>
      <c r="K270"/>
      <c r="L270"/>
      <c r="M270"/>
      <c r="N270"/>
      <c r="O270"/>
      <c r="P270"/>
      <c r="Q270"/>
    </row>
    <row r="271" spans="1:17" ht="15" x14ac:dyDescent="0.2">
      <c r="A271" s="16" t="s">
        <v>271</v>
      </c>
      <c r="B271" s="15">
        <v>4920</v>
      </c>
      <c r="C271" s="12">
        <f t="shared" si="9"/>
        <v>49200</v>
      </c>
      <c r="D271" s="4">
        <f t="shared" si="10"/>
        <v>54120</v>
      </c>
      <c r="E271" s="4">
        <f t="shared" si="11"/>
        <v>59040</v>
      </c>
      <c r="G271"/>
      <c r="H271"/>
      <c r="I271"/>
      <c r="J271"/>
      <c r="K271"/>
      <c r="L271"/>
      <c r="M271"/>
      <c r="N271"/>
      <c r="O271"/>
      <c r="P271"/>
      <c r="Q271"/>
    </row>
    <row r="272" spans="1:17" ht="15" x14ac:dyDescent="0.2">
      <c r="A272" s="16" t="s">
        <v>272</v>
      </c>
      <c r="B272" s="15">
        <v>4935</v>
      </c>
      <c r="C272" s="12">
        <f t="shared" si="9"/>
        <v>49350</v>
      </c>
      <c r="D272" s="4">
        <f t="shared" si="10"/>
        <v>54285</v>
      </c>
      <c r="E272" s="4">
        <f t="shared" si="11"/>
        <v>59220</v>
      </c>
      <c r="G272"/>
      <c r="H272"/>
      <c r="I272"/>
      <c r="J272"/>
      <c r="K272"/>
      <c r="L272"/>
      <c r="M272"/>
      <c r="N272"/>
      <c r="O272"/>
      <c r="P272"/>
      <c r="Q272"/>
    </row>
    <row r="273" spans="1:17" ht="15" x14ac:dyDescent="0.2">
      <c r="A273" s="16" t="s">
        <v>273</v>
      </c>
      <c r="B273" s="15">
        <v>4937</v>
      </c>
      <c r="C273" s="12">
        <f t="shared" si="9"/>
        <v>49370</v>
      </c>
      <c r="D273" s="4">
        <f t="shared" si="10"/>
        <v>54307</v>
      </c>
      <c r="E273" s="4">
        <f t="shared" si="11"/>
        <v>59244</v>
      </c>
      <c r="G273"/>
      <c r="H273"/>
      <c r="I273"/>
      <c r="J273"/>
      <c r="K273"/>
      <c r="L273"/>
      <c r="M273"/>
      <c r="N273"/>
      <c r="O273"/>
      <c r="P273"/>
      <c r="Q273"/>
    </row>
    <row r="274" spans="1:17" ht="15" x14ac:dyDescent="0.2">
      <c r="A274" s="16" t="s">
        <v>274</v>
      </c>
      <c r="B274" s="15">
        <v>4954</v>
      </c>
      <c r="C274" s="12">
        <f t="shared" si="9"/>
        <v>49540</v>
      </c>
      <c r="D274" s="4">
        <f t="shared" si="10"/>
        <v>54494</v>
      </c>
      <c r="E274" s="4">
        <f t="shared" si="11"/>
        <v>59448</v>
      </c>
      <c r="G274"/>
      <c r="H274"/>
      <c r="I274"/>
      <c r="J274"/>
      <c r="K274"/>
      <c r="L274"/>
      <c r="M274"/>
      <c r="N274"/>
      <c r="O274"/>
      <c r="P274"/>
      <c r="Q274"/>
    </row>
    <row r="275" spans="1:17" ht="15" x14ac:dyDescent="0.2">
      <c r="A275" s="16" t="s">
        <v>275</v>
      </c>
      <c r="B275" s="15">
        <v>4960</v>
      </c>
      <c r="C275" s="12">
        <f t="shared" si="9"/>
        <v>49600</v>
      </c>
      <c r="D275" s="4">
        <f t="shared" si="10"/>
        <v>54560</v>
      </c>
      <c r="E275" s="4">
        <f t="shared" si="11"/>
        <v>59520</v>
      </c>
      <c r="G275"/>
      <c r="H275"/>
      <c r="I275"/>
      <c r="J275"/>
      <c r="K275"/>
      <c r="L275"/>
      <c r="M275"/>
      <c r="N275"/>
      <c r="O275"/>
      <c r="P275"/>
      <c r="Q275"/>
    </row>
    <row r="276" spans="1:17" ht="15" x14ac:dyDescent="0.2">
      <c r="A276" s="16" t="s">
        <v>276</v>
      </c>
      <c r="B276" s="15">
        <v>5094</v>
      </c>
      <c r="C276" s="12">
        <f t="shared" si="9"/>
        <v>50940</v>
      </c>
      <c r="D276" s="4">
        <f t="shared" si="10"/>
        <v>56034</v>
      </c>
      <c r="E276" s="4">
        <f t="shared" si="11"/>
        <v>61128</v>
      </c>
      <c r="G276"/>
      <c r="H276"/>
      <c r="I276"/>
      <c r="J276"/>
      <c r="K276"/>
      <c r="L276"/>
      <c r="M276"/>
      <c r="N276"/>
      <c r="O276"/>
      <c r="P276"/>
      <c r="Q276"/>
    </row>
    <row r="277" spans="1:17" ht="15" x14ac:dyDescent="0.2">
      <c r="A277" s="16" t="s">
        <v>277</v>
      </c>
      <c r="B277" s="15">
        <v>5124</v>
      </c>
      <c r="C277" s="12">
        <f t="shared" si="9"/>
        <v>51240</v>
      </c>
      <c r="D277" s="4">
        <f t="shared" si="10"/>
        <v>56364</v>
      </c>
      <c r="E277" s="4">
        <f t="shared" si="11"/>
        <v>61488</v>
      </c>
      <c r="G277"/>
      <c r="H277"/>
      <c r="I277"/>
      <c r="J277"/>
      <c r="K277"/>
      <c r="L277"/>
      <c r="M277"/>
      <c r="N277"/>
      <c r="O277"/>
      <c r="P277"/>
      <c r="Q277"/>
    </row>
    <row r="278" spans="1:17" ht="15" x14ac:dyDescent="0.2">
      <c r="A278" s="16" t="s">
        <v>278</v>
      </c>
      <c r="B278" s="15">
        <v>5143</v>
      </c>
      <c r="C278" s="12">
        <f t="shared" si="9"/>
        <v>51430</v>
      </c>
      <c r="D278" s="4">
        <f t="shared" si="10"/>
        <v>56573</v>
      </c>
      <c r="E278" s="4">
        <f t="shared" si="11"/>
        <v>61716</v>
      </c>
      <c r="G278"/>
      <c r="H278"/>
      <c r="I278"/>
      <c r="J278"/>
      <c r="K278"/>
      <c r="L278"/>
      <c r="M278"/>
      <c r="N278"/>
      <c r="O278"/>
      <c r="P278"/>
      <c r="Q278"/>
    </row>
    <row r="279" spans="1:17" ht="15" x14ac:dyDescent="0.2">
      <c r="A279" s="16" t="s">
        <v>279</v>
      </c>
      <c r="B279" s="15">
        <v>5166</v>
      </c>
      <c r="C279" s="12">
        <f t="shared" si="9"/>
        <v>51660</v>
      </c>
      <c r="D279" s="4">
        <f t="shared" si="10"/>
        <v>56826</v>
      </c>
      <c r="E279" s="4">
        <f t="shared" si="11"/>
        <v>61992</v>
      </c>
      <c r="G279"/>
      <c r="H279"/>
      <c r="I279"/>
      <c r="J279"/>
      <c r="K279"/>
      <c r="L279"/>
      <c r="M279"/>
      <c r="N279"/>
      <c r="O279"/>
      <c r="P279"/>
      <c r="Q279"/>
    </row>
    <row r="280" spans="1:17" ht="15" x14ac:dyDescent="0.2">
      <c r="A280" s="16" t="s">
        <v>280</v>
      </c>
      <c r="B280" s="15">
        <v>5209</v>
      </c>
      <c r="C280" s="12">
        <f t="shared" si="9"/>
        <v>52090</v>
      </c>
      <c r="D280" s="4">
        <f t="shared" si="10"/>
        <v>57299</v>
      </c>
      <c r="E280" s="4">
        <f t="shared" si="11"/>
        <v>62508</v>
      </c>
      <c r="G280"/>
      <c r="H280"/>
      <c r="I280"/>
      <c r="J280"/>
      <c r="K280"/>
      <c r="L280"/>
      <c r="M280"/>
      <c r="N280"/>
      <c r="O280"/>
      <c r="P280"/>
      <c r="Q280"/>
    </row>
    <row r="281" spans="1:17" ht="15" x14ac:dyDescent="0.2">
      <c r="A281" s="16" t="s">
        <v>281</v>
      </c>
      <c r="B281" s="15">
        <v>5308</v>
      </c>
      <c r="C281" s="12">
        <f t="shared" si="9"/>
        <v>53080</v>
      </c>
      <c r="D281" s="4">
        <f t="shared" si="10"/>
        <v>58388</v>
      </c>
      <c r="E281" s="4">
        <f t="shared" si="11"/>
        <v>63696</v>
      </c>
      <c r="G281"/>
      <c r="H281"/>
      <c r="I281"/>
      <c r="J281"/>
      <c r="K281"/>
      <c r="L281"/>
      <c r="M281"/>
      <c r="N281"/>
      <c r="O281"/>
      <c r="P281"/>
      <c r="Q281"/>
    </row>
    <row r="282" spans="1:17" ht="15" x14ac:dyDescent="0.2">
      <c r="A282" s="16" t="s">
        <v>282</v>
      </c>
      <c r="B282" s="15">
        <v>5331</v>
      </c>
      <c r="C282" s="12">
        <f t="shared" si="9"/>
        <v>53310</v>
      </c>
      <c r="D282" s="4">
        <f t="shared" si="10"/>
        <v>58641</v>
      </c>
      <c r="E282" s="4">
        <f t="shared" si="11"/>
        <v>63972</v>
      </c>
      <c r="G282"/>
      <c r="H282"/>
      <c r="I282"/>
      <c r="J282"/>
      <c r="K282"/>
      <c r="L282"/>
      <c r="M282"/>
      <c r="N282"/>
      <c r="O282"/>
      <c r="P282"/>
      <c r="Q282"/>
    </row>
    <row r="283" spans="1:17" ht="15" x14ac:dyDescent="0.2">
      <c r="A283" s="16" t="s">
        <v>283</v>
      </c>
      <c r="B283" s="15">
        <v>5345</v>
      </c>
      <c r="C283" s="12">
        <f t="shared" si="9"/>
        <v>53450</v>
      </c>
      <c r="D283" s="4">
        <f t="shared" si="10"/>
        <v>58795</v>
      </c>
      <c r="E283" s="4">
        <f t="shared" si="11"/>
        <v>64140</v>
      </c>
      <c r="G283"/>
      <c r="H283"/>
      <c r="I283"/>
      <c r="J283"/>
      <c r="K283"/>
      <c r="L283"/>
      <c r="M283"/>
      <c r="N283"/>
      <c r="O283"/>
      <c r="P283"/>
      <c r="Q283"/>
    </row>
    <row r="284" spans="1:17" ht="15" x14ac:dyDescent="0.2">
      <c r="A284" s="16" t="s">
        <v>284</v>
      </c>
      <c r="B284" s="15">
        <v>5370</v>
      </c>
      <c r="C284" s="12">
        <f t="shared" si="9"/>
        <v>53700</v>
      </c>
      <c r="D284" s="4">
        <f t="shared" si="10"/>
        <v>59070</v>
      </c>
      <c r="E284" s="4">
        <f t="shared" si="11"/>
        <v>64440</v>
      </c>
      <c r="G284"/>
      <c r="H284"/>
      <c r="I284"/>
      <c r="J284"/>
      <c r="K284"/>
      <c r="L284"/>
      <c r="M284"/>
      <c r="N284"/>
      <c r="O284"/>
      <c r="P284"/>
      <c r="Q284"/>
    </row>
    <row r="285" spans="1:17" ht="15" x14ac:dyDescent="0.2">
      <c r="A285" s="16" t="s">
        <v>285</v>
      </c>
      <c r="B285" s="15">
        <v>5387</v>
      </c>
      <c r="C285" s="12">
        <f t="shared" si="9"/>
        <v>53870</v>
      </c>
      <c r="D285" s="4">
        <f t="shared" si="10"/>
        <v>59257</v>
      </c>
      <c r="E285" s="4">
        <f t="shared" si="11"/>
        <v>64644</v>
      </c>
      <c r="G285"/>
      <c r="H285"/>
      <c r="I285"/>
      <c r="J285"/>
      <c r="K285"/>
      <c r="L285"/>
      <c r="M285"/>
      <c r="N285"/>
      <c r="O285"/>
      <c r="P285"/>
      <c r="Q285"/>
    </row>
    <row r="286" spans="1:17" ht="15" x14ac:dyDescent="0.2">
      <c r="A286" s="16" t="s">
        <v>286</v>
      </c>
      <c r="B286" s="15">
        <v>5429</v>
      </c>
      <c r="C286" s="12">
        <f t="shared" si="9"/>
        <v>54290</v>
      </c>
      <c r="D286" s="4">
        <f t="shared" si="10"/>
        <v>59719</v>
      </c>
      <c r="E286" s="4">
        <f t="shared" si="11"/>
        <v>65148</v>
      </c>
      <c r="G286"/>
      <c r="H286"/>
      <c r="I286"/>
      <c r="J286"/>
      <c r="K286"/>
      <c r="L286"/>
      <c r="M286"/>
      <c r="N286"/>
      <c r="O286"/>
      <c r="P286"/>
      <c r="Q286"/>
    </row>
    <row r="287" spans="1:17" ht="15" x14ac:dyDescent="0.2">
      <c r="A287" s="16" t="s">
        <v>287</v>
      </c>
      <c r="B287" s="15">
        <v>5589</v>
      </c>
      <c r="C287" s="12">
        <f t="shared" si="9"/>
        <v>55890</v>
      </c>
      <c r="D287" s="4">
        <f t="shared" si="10"/>
        <v>61479</v>
      </c>
      <c r="E287" s="4">
        <f t="shared" si="11"/>
        <v>67068</v>
      </c>
      <c r="G287"/>
      <c r="H287"/>
      <c r="I287"/>
      <c r="J287"/>
      <c r="K287"/>
      <c r="L287"/>
      <c r="M287"/>
      <c r="N287"/>
      <c r="O287"/>
      <c r="P287"/>
      <c r="Q287"/>
    </row>
    <row r="288" spans="1:17" ht="15" x14ac:dyDescent="0.2">
      <c r="A288" s="16" t="s">
        <v>288</v>
      </c>
      <c r="B288" s="15">
        <v>5735</v>
      </c>
      <c r="C288" s="12">
        <f t="shared" si="9"/>
        <v>57350</v>
      </c>
      <c r="D288" s="4">
        <f t="shared" si="10"/>
        <v>63085</v>
      </c>
      <c r="E288" s="4">
        <f t="shared" si="11"/>
        <v>68820</v>
      </c>
      <c r="G288"/>
      <c r="H288"/>
      <c r="I288"/>
      <c r="J288"/>
      <c r="K288"/>
      <c r="L288"/>
      <c r="M288"/>
      <c r="N288"/>
      <c r="O288"/>
      <c r="P288"/>
      <c r="Q288"/>
    </row>
    <row r="289" spans="1:17" ht="15" x14ac:dyDescent="0.2">
      <c r="A289" s="16" t="s">
        <v>289</v>
      </c>
      <c r="B289" s="15">
        <v>5743</v>
      </c>
      <c r="C289" s="12">
        <f t="shared" si="9"/>
        <v>57430</v>
      </c>
      <c r="D289" s="4">
        <f t="shared" si="10"/>
        <v>63173</v>
      </c>
      <c r="E289" s="4">
        <f t="shared" si="11"/>
        <v>68916</v>
      </c>
      <c r="G289"/>
      <c r="H289"/>
      <c r="I289"/>
      <c r="J289"/>
      <c r="K289"/>
      <c r="L289"/>
      <c r="M289"/>
      <c r="N289"/>
      <c r="O289"/>
      <c r="P289"/>
      <c r="Q289"/>
    </row>
    <row r="290" spans="1:17" ht="15" x14ac:dyDescent="0.2">
      <c r="A290" s="16" t="s">
        <v>290</v>
      </c>
      <c r="B290" s="15">
        <v>5874</v>
      </c>
      <c r="C290" s="12">
        <f t="shared" si="9"/>
        <v>58740</v>
      </c>
      <c r="D290" s="4">
        <f t="shared" si="10"/>
        <v>64614</v>
      </c>
      <c r="E290" s="4">
        <f t="shared" si="11"/>
        <v>70488</v>
      </c>
      <c r="G290"/>
      <c r="H290"/>
      <c r="I290"/>
      <c r="J290"/>
      <c r="K290"/>
      <c r="L290"/>
      <c r="M290"/>
      <c r="N290"/>
      <c r="O290"/>
      <c r="P290"/>
      <c r="Q290"/>
    </row>
    <row r="291" spans="1:17" ht="15" x14ac:dyDescent="0.2">
      <c r="A291" s="16" t="s">
        <v>291</v>
      </c>
      <c r="B291" s="15">
        <v>5910</v>
      </c>
      <c r="C291" s="12">
        <f t="shared" si="9"/>
        <v>59100</v>
      </c>
      <c r="D291" s="4">
        <f t="shared" si="10"/>
        <v>65010</v>
      </c>
      <c r="E291" s="4">
        <f t="shared" si="11"/>
        <v>70920</v>
      </c>
      <c r="G291"/>
      <c r="H291"/>
      <c r="I291"/>
      <c r="J291"/>
      <c r="K291"/>
      <c r="L291"/>
      <c r="M291"/>
      <c r="N291"/>
      <c r="O291"/>
      <c r="P291"/>
      <c r="Q291"/>
    </row>
    <row r="292" spans="1:17" ht="15" x14ac:dyDescent="0.2">
      <c r="A292" s="16" t="s">
        <v>292</v>
      </c>
      <c r="B292" s="15">
        <v>5971</v>
      </c>
      <c r="C292" s="12">
        <f t="shared" si="9"/>
        <v>59710</v>
      </c>
      <c r="D292" s="4">
        <f t="shared" si="10"/>
        <v>65681</v>
      </c>
      <c r="E292" s="4">
        <f t="shared" si="11"/>
        <v>71652</v>
      </c>
      <c r="G292"/>
      <c r="H292"/>
      <c r="I292"/>
      <c r="J292"/>
      <c r="K292"/>
      <c r="L292"/>
      <c r="M292"/>
      <c r="N292"/>
      <c r="O292"/>
      <c r="P292"/>
      <c r="Q292"/>
    </row>
    <row r="293" spans="1:17" ht="15" x14ac:dyDescent="0.2">
      <c r="A293" s="16" t="s">
        <v>293</v>
      </c>
      <c r="B293" s="15">
        <v>5973</v>
      </c>
      <c r="C293" s="12">
        <f t="shared" si="9"/>
        <v>59730</v>
      </c>
      <c r="D293" s="4">
        <f t="shared" si="10"/>
        <v>65703</v>
      </c>
      <c r="E293" s="4">
        <f t="shared" si="11"/>
        <v>71676</v>
      </c>
      <c r="G293"/>
      <c r="H293"/>
      <c r="I293"/>
      <c r="J293"/>
      <c r="K293"/>
      <c r="L293"/>
      <c r="M293"/>
      <c r="N293"/>
      <c r="O293"/>
      <c r="P293"/>
      <c r="Q293"/>
    </row>
    <row r="294" spans="1:17" ht="15" x14ac:dyDescent="0.2">
      <c r="A294" s="16" t="s">
        <v>294</v>
      </c>
      <c r="B294" s="15">
        <v>5979</v>
      </c>
      <c r="C294" s="12">
        <f t="shared" si="9"/>
        <v>59790</v>
      </c>
      <c r="D294" s="4">
        <f t="shared" si="10"/>
        <v>65769</v>
      </c>
      <c r="E294" s="4">
        <f t="shared" si="11"/>
        <v>71748</v>
      </c>
      <c r="G294"/>
      <c r="H294"/>
      <c r="I294"/>
      <c r="J294"/>
      <c r="K294"/>
      <c r="L294"/>
      <c r="M294"/>
      <c r="N294"/>
      <c r="O294"/>
      <c r="P294"/>
      <c r="Q294"/>
    </row>
    <row r="295" spans="1:17" ht="15" x14ac:dyDescent="0.2">
      <c r="A295" s="16" t="s">
        <v>295</v>
      </c>
      <c r="B295" s="15">
        <v>6128</v>
      </c>
      <c r="C295" s="12">
        <f t="shared" si="9"/>
        <v>61280</v>
      </c>
      <c r="D295" s="4">
        <f t="shared" si="10"/>
        <v>67408</v>
      </c>
      <c r="E295" s="4">
        <f t="shared" si="11"/>
        <v>73536</v>
      </c>
      <c r="G295"/>
      <c r="H295"/>
      <c r="I295"/>
      <c r="J295"/>
      <c r="K295"/>
      <c r="L295"/>
      <c r="M295"/>
      <c r="N295"/>
      <c r="O295"/>
      <c r="P295"/>
      <c r="Q295"/>
    </row>
    <row r="296" spans="1:17" ht="15" x14ac:dyDescent="0.2">
      <c r="A296" s="16" t="s">
        <v>296</v>
      </c>
      <c r="B296" s="15">
        <v>6166</v>
      </c>
      <c r="C296" s="12">
        <f t="shared" si="9"/>
        <v>61660</v>
      </c>
      <c r="D296" s="4">
        <f t="shared" si="10"/>
        <v>67826</v>
      </c>
      <c r="E296" s="4">
        <f t="shared" si="11"/>
        <v>73992</v>
      </c>
      <c r="G296"/>
      <c r="H296"/>
      <c r="I296"/>
      <c r="J296"/>
      <c r="K296"/>
      <c r="L296"/>
      <c r="M296"/>
      <c r="N296"/>
      <c r="O296"/>
      <c r="P296"/>
      <c r="Q296"/>
    </row>
    <row r="297" spans="1:17" ht="15" x14ac:dyDescent="0.2">
      <c r="A297" s="16" t="s">
        <v>297</v>
      </c>
      <c r="B297" s="15">
        <v>6214</v>
      </c>
      <c r="C297" s="12">
        <f t="shared" si="9"/>
        <v>62140</v>
      </c>
      <c r="D297" s="4">
        <f t="shared" si="10"/>
        <v>68354</v>
      </c>
      <c r="E297" s="4">
        <f t="shared" si="11"/>
        <v>74568</v>
      </c>
      <c r="G297"/>
      <c r="H297"/>
      <c r="I297"/>
      <c r="J297"/>
      <c r="K297"/>
      <c r="L297"/>
      <c r="M297"/>
      <c r="N297"/>
      <c r="O297"/>
      <c r="P297"/>
      <c r="Q297"/>
    </row>
    <row r="298" spans="1:17" ht="15" x14ac:dyDescent="0.2">
      <c r="A298" s="16" t="s">
        <v>298</v>
      </c>
      <c r="B298" s="15">
        <v>6314</v>
      </c>
      <c r="C298" s="12">
        <f t="shared" si="9"/>
        <v>63140</v>
      </c>
      <c r="D298" s="4">
        <f t="shared" si="10"/>
        <v>69454</v>
      </c>
      <c r="E298" s="4">
        <f t="shared" si="11"/>
        <v>75768</v>
      </c>
      <c r="G298"/>
      <c r="H298"/>
      <c r="I298"/>
      <c r="J298"/>
      <c r="K298"/>
      <c r="L298"/>
      <c r="M298"/>
      <c r="N298"/>
      <c r="O298"/>
      <c r="P298"/>
      <c r="Q298"/>
    </row>
    <row r="299" spans="1:17" ht="15" x14ac:dyDescent="0.2">
      <c r="A299" s="16" t="s">
        <v>299</v>
      </c>
      <c r="B299" s="15">
        <v>6447</v>
      </c>
      <c r="C299" s="12">
        <f t="shared" si="9"/>
        <v>64470</v>
      </c>
      <c r="D299" s="4">
        <f t="shared" si="10"/>
        <v>70917</v>
      </c>
      <c r="E299" s="4">
        <f t="shared" si="11"/>
        <v>77364</v>
      </c>
      <c r="G299"/>
      <c r="H299"/>
      <c r="I299"/>
      <c r="J299"/>
      <c r="K299"/>
      <c r="L299"/>
      <c r="M299"/>
      <c r="N299"/>
      <c r="O299"/>
      <c r="P299"/>
      <c r="Q299"/>
    </row>
    <row r="300" spans="1:17" ht="15" x14ac:dyDescent="0.2">
      <c r="A300" s="16" t="s">
        <v>300</v>
      </c>
      <c r="B300" s="15">
        <v>6477</v>
      </c>
      <c r="C300" s="12">
        <f t="shared" si="9"/>
        <v>64770</v>
      </c>
      <c r="D300" s="4">
        <f t="shared" si="10"/>
        <v>71247</v>
      </c>
      <c r="E300" s="4">
        <f t="shared" si="11"/>
        <v>77724</v>
      </c>
      <c r="G300"/>
      <c r="H300"/>
      <c r="I300"/>
      <c r="J300"/>
      <c r="K300"/>
      <c r="L300"/>
      <c r="M300"/>
      <c r="N300"/>
      <c r="O300"/>
      <c r="P300"/>
      <c r="Q300"/>
    </row>
    <row r="301" spans="1:17" ht="15" x14ac:dyDescent="0.2">
      <c r="A301" s="16" t="s">
        <v>301</v>
      </c>
      <c r="B301" s="15">
        <v>6498</v>
      </c>
      <c r="C301" s="12">
        <f t="shared" si="9"/>
        <v>64980</v>
      </c>
      <c r="D301" s="4">
        <f t="shared" si="10"/>
        <v>71478</v>
      </c>
      <c r="E301" s="4">
        <f t="shared" si="11"/>
        <v>77976</v>
      </c>
      <c r="G301"/>
      <c r="H301"/>
      <c r="I301"/>
      <c r="J301"/>
      <c r="K301"/>
      <c r="L301"/>
      <c r="M301"/>
      <c r="N301"/>
      <c r="O301"/>
      <c r="P301"/>
      <c r="Q301"/>
    </row>
    <row r="302" spans="1:17" ht="15" x14ac:dyDescent="0.2">
      <c r="A302" s="16" t="s">
        <v>302</v>
      </c>
      <c r="B302" s="15">
        <v>6502</v>
      </c>
      <c r="C302" s="12">
        <f t="shared" si="9"/>
        <v>65020</v>
      </c>
      <c r="D302" s="4">
        <f t="shared" si="10"/>
        <v>71522</v>
      </c>
      <c r="E302" s="4">
        <f t="shared" si="11"/>
        <v>78024</v>
      </c>
      <c r="G302"/>
      <c r="H302"/>
      <c r="I302"/>
      <c r="J302"/>
      <c r="K302"/>
      <c r="L302"/>
      <c r="M302"/>
      <c r="N302"/>
      <c r="O302"/>
      <c r="P302"/>
      <c r="Q302"/>
    </row>
    <row r="303" spans="1:17" ht="15" x14ac:dyDescent="0.2">
      <c r="A303" s="16" t="s">
        <v>303</v>
      </c>
      <c r="B303" s="15">
        <v>6527</v>
      </c>
      <c r="C303" s="12">
        <f t="shared" si="9"/>
        <v>65270</v>
      </c>
      <c r="D303" s="4">
        <f t="shared" si="10"/>
        <v>71797</v>
      </c>
      <c r="E303" s="4">
        <f t="shared" si="11"/>
        <v>78324</v>
      </c>
      <c r="G303"/>
      <c r="H303"/>
      <c r="I303"/>
      <c r="J303"/>
      <c r="K303"/>
      <c r="L303"/>
      <c r="M303"/>
      <c r="N303"/>
      <c r="O303"/>
      <c r="P303"/>
      <c r="Q303"/>
    </row>
    <row r="304" spans="1:17" ht="15" x14ac:dyDescent="0.2">
      <c r="A304" s="16" t="s">
        <v>304</v>
      </c>
      <c r="B304" s="15">
        <v>6542</v>
      </c>
      <c r="C304" s="12">
        <f t="shared" si="9"/>
        <v>65420</v>
      </c>
      <c r="D304" s="4">
        <f t="shared" si="10"/>
        <v>71962</v>
      </c>
      <c r="E304" s="4">
        <f t="shared" si="11"/>
        <v>78504</v>
      </c>
      <c r="G304"/>
      <c r="H304"/>
      <c r="I304"/>
      <c r="J304"/>
      <c r="K304"/>
      <c r="L304"/>
      <c r="M304"/>
      <c r="N304"/>
      <c r="O304"/>
      <c r="P304"/>
      <c r="Q304"/>
    </row>
    <row r="305" spans="1:17" ht="15" x14ac:dyDescent="0.2">
      <c r="A305" s="16" t="s">
        <v>305</v>
      </c>
      <c r="B305" s="15">
        <v>6571</v>
      </c>
      <c r="C305" s="12">
        <f t="shared" si="9"/>
        <v>65710</v>
      </c>
      <c r="D305" s="4">
        <f t="shared" si="10"/>
        <v>72281</v>
      </c>
      <c r="E305" s="4">
        <f t="shared" si="11"/>
        <v>78852</v>
      </c>
      <c r="G305"/>
      <c r="H305"/>
      <c r="I305"/>
      <c r="J305"/>
      <c r="K305"/>
      <c r="L305"/>
      <c r="M305"/>
      <c r="N305"/>
      <c r="O305"/>
      <c r="P305"/>
      <c r="Q305"/>
    </row>
    <row r="306" spans="1:17" ht="15" x14ac:dyDescent="0.2">
      <c r="A306" s="16" t="s">
        <v>306</v>
      </c>
      <c r="B306" s="15">
        <v>6588</v>
      </c>
      <c r="C306" s="12">
        <f t="shared" si="9"/>
        <v>65880</v>
      </c>
      <c r="D306" s="4">
        <f t="shared" si="10"/>
        <v>72468</v>
      </c>
      <c r="E306" s="4">
        <f t="shared" si="11"/>
        <v>79056</v>
      </c>
      <c r="G306"/>
      <c r="H306"/>
      <c r="I306"/>
      <c r="J306"/>
      <c r="K306"/>
      <c r="L306"/>
      <c r="M306"/>
      <c r="N306"/>
      <c r="O306"/>
      <c r="P306"/>
      <c r="Q306"/>
    </row>
    <row r="307" spans="1:17" ht="15" x14ac:dyDescent="0.2">
      <c r="A307" s="16" t="s">
        <v>307</v>
      </c>
      <c r="B307" s="15">
        <v>6703</v>
      </c>
      <c r="C307" s="12">
        <f t="shared" si="9"/>
        <v>67030</v>
      </c>
      <c r="D307" s="4">
        <f t="shared" si="10"/>
        <v>73733</v>
      </c>
      <c r="E307" s="4">
        <f t="shared" si="11"/>
        <v>80436</v>
      </c>
      <c r="G307"/>
      <c r="H307"/>
      <c r="I307"/>
      <c r="J307"/>
      <c r="K307"/>
      <c r="L307"/>
      <c r="M307"/>
      <c r="N307"/>
      <c r="O307"/>
      <c r="P307"/>
      <c r="Q307"/>
    </row>
    <row r="308" spans="1:17" ht="15" x14ac:dyDescent="0.2">
      <c r="A308" s="16" t="s">
        <v>308</v>
      </c>
      <c r="B308" s="15">
        <v>6872</v>
      </c>
      <c r="C308" s="12">
        <f t="shared" si="9"/>
        <v>68720</v>
      </c>
      <c r="D308" s="4">
        <f t="shared" si="10"/>
        <v>75592</v>
      </c>
      <c r="E308" s="4">
        <f t="shared" si="11"/>
        <v>82464</v>
      </c>
      <c r="G308"/>
      <c r="H308"/>
      <c r="I308"/>
      <c r="J308"/>
      <c r="K308"/>
      <c r="L308"/>
      <c r="M308"/>
      <c r="N308"/>
      <c r="O308"/>
      <c r="P308"/>
      <c r="Q308"/>
    </row>
    <row r="309" spans="1:17" ht="15" x14ac:dyDescent="0.2">
      <c r="A309" s="16" t="s">
        <v>309</v>
      </c>
      <c r="B309" s="15">
        <v>7064</v>
      </c>
      <c r="C309" s="12">
        <f t="shared" si="9"/>
        <v>70640</v>
      </c>
      <c r="D309" s="4">
        <f t="shared" si="10"/>
        <v>77704</v>
      </c>
      <c r="E309" s="4">
        <f t="shared" si="11"/>
        <v>84768</v>
      </c>
      <c r="G309"/>
      <c r="H309"/>
      <c r="I309"/>
      <c r="J309"/>
      <c r="K309"/>
      <c r="L309"/>
      <c r="M309"/>
      <c r="N309"/>
      <c r="O309"/>
      <c r="P309"/>
      <c r="Q309"/>
    </row>
    <row r="310" spans="1:17" ht="15" x14ac:dyDescent="0.2">
      <c r="A310" s="16" t="s">
        <v>310</v>
      </c>
      <c r="B310" s="15">
        <v>7262</v>
      </c>
      <c r="C310" s="12">
        <f t="shared" si="9"/>
        <v>72620</v>
      </c>
      <c r="D310" s="4">
        <f t="shared" si="10"/>
        <v>79882</v>
      </c>
      <c r="E310" s="4">
        <f t="shared" si="11"/>
        <v>87144</v>
      </c>
      <c r="G310"/>
      <c r="H310"/>
      <c r="I310"/>
      <c r="J310"/>
      <c r="K310"/>
      <c r="L310"/>
      <c r="M310"/>
      <c r="N310"/>
      <c r="O310"/>
      <c r="P310"/>
      <c r="Q310"/>
    </row>
    <row r="311" spans="1:17" ht="15" x14ac:dyDescent="0.2">
      <c r="A311" s="16" t="s">
        <v>311</v>
      </c>
      <c r="B311" s="15">
        <v>7404</v>
      </c>
      <c r="C311" s="12">
        <f t="shared" si="9"/>
        <v>74040</v>
      </c>
      <c r="D311" s="4">
        <f t="shared" si="10"/>
        <v>81444</v>
      </c>
      <c r="E311" s="4">
        <f t="shared" si="11"/>
        <v>88848</v>
      </c>
      <c r="G311"/>
      <c r="H311"/>
      <c r="I311"/>
      <c r="J311"/>
      <c r="K311"/>
      <c r="L311"/>
      <c r="M311"/>
      <c r="N311"/>
      <c r="O311"/>
      <c r="P311"/>
      <c r="Q311"/>
    </row>
    <row r="312" spans="1:17" ht="15" x14ac:dyDescent="0.2">
      <c r="A312" s="16" t="s">
        <v>312</v>
      </c>
      <c r="B312" s="15">
        <v>7473</v>
      </c>
      <c r="C312" s="12">
        <f t="shared" si="9"/>
        <v>74730</v>
      </c>
      <c r="D312" s="4">
        <f t="shared" si="10"/>
        <v>82203</v>
      </c>
      <c r="E312" s="4">
        <f t="shared" si="11"/>
        <v>89676</v>
      </c>
      <c r="G312"/>
      <c r="H312"/>
      <c r="I312"/>
      <c r="J312"/>
      <c r="K312"/>
      <c r="L312"/>
      <c r="M312"/>
      <c r="N312"/>
      <c r="O312"/>
      <c r="P312"/>
      <c r="Q312"/>
    </row>
    <row r="313" spans="1:17" ht="15" x14ac:dyDescent="0.2">
      <c r="A313" s="16" t="s">
        <v>313</v>
      </c>
      <c r="B313" s="15">
        <v>7552</v>
      </c>
      <c r="C313" s="12">
        <f t="shared" si="9"/>
        <v>75520</v>
      </c>
      <c r="D313" s="4">
        <f t="shared" si="10"/>
        <v>83072</v>
      </c>
      <c r="E313" s="4">
        <f t="shared" si="11"/>
        <v>90624</v>
      </c>
      <c r="G313"/>
      <c r="H313"/>
      <c r="I313"/>
      <c r="J313"/>
      <c r="K313"/>
      <c r="L313"/>
      <c r="M313"/>
      <c r="N313"/>
      <c r="O313"/>
      <c r="P313"/>
      <c r="Q313"/>
    </row>
    <row r="314" spans="1:17" ht="15" x14ac:dyDescent="0.2">
      <c r="A314" s="16" t="s">
        <v>314</v>
      </c>
      <c r="B314" s="15">
        <v>7658</v>
      </c>
      <c r="C314" s="12">
        <f t="shared" si="9"/>
        <v>76580</v>
      </c>
      <c r="D314" s="4">
        <f t="shared" si="10"/>
        <v>84238</v>
      </c>
      <c r="E314" s="4">
        <f t="shared" si="11"/>
        <v>91896</v>
      </c>
      <c r="G314"/>
      <c r="H314"/>
      <c r="I314"/>
      <c r="J314"/>
      <c r="K314"/>
      <c r="L314"/>
      <c r="M314"/>
      <c r="N314"/>
      <c r="O314"/>
      <c r="P314"/>
      <c r="Q314"/>
    </row>
    <row r="315" spans="1:17" ht="15" x14ac:dyDescent="0.2">
      <c r="A315" s="16" t="s">
        <v>315</v>
      </c>
      <c r="B315" s="15">
        <v>7732</v>
      </c>
      <c r="C315" s="12">
        <f t="shared" si="9"/>
        <v>77320</v>
      </c>
      <c r="D315" s="4">
        <f t="shared" si="10"/>
        <v>85052</v>
      </c>
      <c r="E315" s="4">
        <f t="shared" si="11"/>
        <v>92784</v>
      </c>
      <c r="G315"/>
      <c r="H315"/>
      <c r="I315"/>
      <c r="J315"/>
      <c r="K315"/>
      <c r="L315"/>
      <c r="M315"/>
      <c r="N315"/>
      <c r="O315"/>
      <c r="P315"/>
      <c r="Q315"/>
    </row>
    <row r="316" spans="1:17" ht="15" x14ac:dyDescent="0.2">
      <c r="A316" s="16" t="s">
        <v>316</v>
      </c>
      <c r="B316" s="15">
        <v>7898</v>
      </c>
      <c r="C316" s="12">
        <f t="shared" si="9"/>
        <v>78980</v>
      </c>
      <c r="D316" s="4">
        <f t="shared" si="10"/>
        <v>86878</v>
      </c>
      <c r="E316" s="4">
        <f t="shared" si="11"/>
        <v>94776</v>
      </c>
      <c r="G316"/>
      <c r="H316"/>
      <c r="I316"/>
      <c r="J316"/>
      <c r="K316"/>
      <c r="L316"/>
      <c r="M316"/>
      <c r="N316"/>
      <c r="O316"/>
      <c r="P316"/>
      <c r="Q316"/>
    </row>
    <row r="317" spans="1:17" ht="15" x14ac:dyDescent="0.2">
      <c r="A317" s="16" t="s">
        <v>317</v>
      </c>
      <c r="B317" s="15">
        <v>7901</v>
      </c>
      <c r="C317" s="12">
        <f t="shared" si="9"/>
        <v>79010</v>
      </c>
      <c r="D317" s="4">
        <f t="shared" si="10"/>
        <v>86911</v>
      </c>
      <c r="E317" s="4">
        <f t="shared" si="11"/>
        <v>94812</v>
      </c>
      <c r="G317"/>
      <c r="H317"/>
      <c r="I317"/>
      <c r="J317"/>
      <c r="K317"/>
      <c r="L317"/>
      <c r="M317"/>
      <c r="N317"/>
      <c r="O317"/>
      <c r="P317"/>
      <c r="Q317"/>
    </row>
    <row r="318" spans="1:17" ht="15" x14ac:dyDescent="0.2">
      <c r="A318" s="16" t="s">
        <v>318</v>
      </c>
      <c r="B318" s="15">
        <v>7992</v>
      </c>
      <c r="C318" s="12">
        <f t="shared" si="9"/>
        <v>79920</v>
      </c>
      <c r="D318" s="4">
        <f t="shared" si="10"/>
        <v>87912</v>
      </c>
      <c r="E318" s="4">
        <f t="shared" si="11"/>
        <v>95904</v>
      </c>
      <c r="G318"/>
      <c r="H318"/>
      <c r="I318"/>
      <c r="J318"/>
      <c r="K318"/>
      <c r="L318"/>
      <c r="M318"/>
      <c r="N318"/>
      <c r="O318"/>
      <c r="P318"/>
      <c r="Q318"/>
    </row>
    <row r="319" spans="1:17" ht="15" x14ac:dyDescent="0.2">
      <c r="A319" s="16" t="s">
        <v>319</v>
      </c>
      <c r="B319" s="15">
        <v>8023</v>
      </c>
      <c r="C319" s="12">
        <f t="shared" si="9"/>
        <v>80230</v>
      </c>
      <c r="D319" s="4">
        <f t="shared" si="10"/>
        <v>88253</v>
      </c>
      <c r="E319" s="4">
        <f t="shared" si="11"/>
        <v>96276</v>
      </c>
      <c r="G319"/>
      <c r="H319"/>
      <c r="I319"/>
      <c r="J319"/>
      <c r="K319"/>
      <c r="L319"/>
      <c r="M319"/>
      <c r="N319"/>
      <c r="O319"/>
      <c r="P319"/>
      <c r="Q319"/>
    </row>
    <row r="320" spans="1:17" ht="15" x14ac:dyDescent="0.2">
      <c r="A320" s="16" t="s">
        <v>320</v>
      </c>
      <c r="B320" s="15">
        <v>8044</v>
      </c>
      <c r="C320" s="12">
        <f t="shared" si="9"/>
        <v>80440</v>
      </c>
      <c r="D320" s="4">
        <f t="shared" si="10"/>
        <v>88484</v>
      </c>
      <c r="E320" s="4">
        <f t="shared" si="11"/>
        <v>96528</v>
      </c>
      <c r="G320"/>
      <c r="H320"/>
      <c r="I320"/>
      <c r="J320"/>
      <c r="K320"/>
      <c r="L320"/>
      <c r="M320"/>
      <c r="N320"/>
      <c r="O320"/>
      <c r="P320"/>
      <c r="Q320"/>
    </row>
    <row r="321" spans="1:17" ht="15" x14ac:dyDescent="0.2">
      <c r="A321" s="16" t="s">
        <v>321</v>
      </c>
      <c r="B321" s="15">
        <v>8090</v>
      </c>
      <c r="C321" s="12">
        <f t="shared" si="9"/>
        <v>80900</v>
      </c>
      <c r="D321" s="4">
        <f t="shared" si="10"/>
        <v>88990</v>
      </c>
      <c r="E321" s="4">
        <f t="shared" si="11"/>
        <v>97080</v>
      </c>
      <c r="G321"/>
      <c r="H321"/>
      <c r="I321"/>
      <c r="J321"/>
      <c r="K321"/>
      <c r="L321"/>
      <c r="M321"/>
      <c r="N321"/>
      <c r="O321"/>
      <c r="P321"/>
      <c r="Q321"/>
    </row>
    <row r="322" spans="1:17" ht="15" x14ac:dyDescent="0.2">
      <c r="A322" s="16" t="s">
        <v>322</v>
      </c>
      <c r="B322" s="15">
        <v>8189</v>
      </c>
      <c r="C322" s="12">
        <f t="shared" si="9"/>
        <v>81890</v>
      </c>
      <c r="D322" s="4">
        <f t="shared" si="10"/>
        <v>90079</v>
      </c>
      <c r="E322" s="4">
        <f t="shared" si="11"/>
        <v>98268</v>
      </c>
      <c r="G322"/>
      <c r="H322"/>
      <c r="I322"/>
      <c r="J322"/>
      <c r="K322"/>
      <c r="L322"/>
      <c r="M322"/>
      <c r="N322"/>
      <c r="O322"/>
      <c r="P322"/>
      <c r="Q322"/>
    </row>
    <row r="323" spans="1:17" ht="15" x14ac:dyDescent="0.2">
      <c r="A323" s="14" t="s">
        <v>323</v>
      </c>
      <c r="B323" s="15">
        <v>8862</v>
      </c>
      <c r="C323" s="12">
        <f t="shared" ref="C323:C353" si="12">B323*10</f>
        <v>88620</v>
      </c>
      <c r="D323" s="4">
        <f t="shared" ref="D323:D353" si="13">B323*11</f>
        <v>97482</v>
      </c>
      <c r="E323" s="4">
        <f t="shared" ref="E323:E353" si="14">B323*12</f>
        <v>106344</v>
      </c>
      <c r="G323"/>
      <c r="H323"/>
      <c r="I323"/>
      <c r="J323"/>
      <c r="K323"/>
      <c r="L323"/>
      <c r="M323"/>
      <c r="N323"/>
      <c r="O323"/>
      <c r="P323"/>
      <c r="Q323"/>
    </row>
    <row r="324" spans="1:17" ht="15" x14ac:dyDescent="0.2">
      <c r="A324" s="16" t="s">
        <v>324</v>
      </c>
      <c r="B324" s="15">
        <v>9063</v>
      </c>
      <c r="C324" s="12">
        <f t="shared" si="12"/>
        <v>90630</v>
      </c>
      <c r="D324" s="4">
        <f t="shared" si="13"/>
        <v>99693</v>
      </c>
      <c r="E324" s="4">
        <f t="shared" si="14"/>
        <v>108756</v>
      </c>
      <c r="G324"/>
      <c r="H324"/>
      <c r="I324"/>
      <c r="J324"/>
      <c r="K324"/>
      <c r="L324"/>
      <c r="M324"/>
      <c r="N324"/>
      <c r="O324"/>
      <c r="P324"/>
      <c r="Q324"/>
    </row>
    <row r="325" spans="1:17" ht="15" x14ac:dyDescent="0.2">
      <c r="A325" s="16" t="s">
        <v>325</v>
      </c>
      <c r="B325" s="15">
        <v>9315</v>
      </c>
      <c r="C325" s="12">
        <f t="shared" si="12"/>
        <v>93150</v>
      </c>
      <c r="D325" s="4">
        <f t="shared" si="13"/>
        <v>102465</v>
      </c>
      <c r="E325" s="4">
        <f t="shared" si="14"/>
        <v>111780</v>
      </c>
      <c r="G325"/>
      <c r="H325"/>
      <c r="I325"/>
      <c r="J325"/>
      <c r="K325"/>
      <c r="L325"/>
      <c r="M325"/>
      <c r="N325"/>
      <c r="O325"/>
      <c r="P325"/>
      <c r="Q325"/>
    </row>
    <row r="326" spans="1:17" ht="15" x14ac:dyDescent="0.2">
      <c r="A326" s="16" t="s">
        <v>326</v>
      </c>
      <c r="B326" s="15">
        <v>9529</v>
      </c>
      <c r="C326" s="12">
        <f t="shared" si="12"/>
        <v>95290</v>
      </c>
      <c r="D326" s="4">
        <f t="shared" si="13"/>
        <v>104819</v>
      </c>
      <c r="E326" s="4">
        <f t="shared" si="14"/>
        <v>114348</v>
      </c>
      <c r="G326"/>
      <c r="H326"/>
      <c r="I326"/>
      <c r="J326"/>
      <c r="K326"/>
      <c r="L326"/>
      <c r="M326"/>
      <c r="N326"/>
      <c r="O326"/>
      <c r="P326"/>
      <c r="Q326"/>
    </row>
    <row r="327" spans="1:17" ht="15" x14ac:dyDescent="0.2">
      <c r="A327" s="16" t="s">
        <v>327</v>
      </c>
      <c r="B327" s="15">
        <v>9759</v>
      </c>
      <c r="C327" s="12">
        <f t="shared" si="12"/>
        <v>97590</v>
      </c>
      <c r="D327" s="4">
        <f t="shared" si="13"/>
        <v>107349</v>
      </c>
      <c r="E327" s="4">
        <f t="shared" si="14"/>
        <v>117108</v>
      </c>
      <c r="G327"/>
      <c r="H327"/>
      <c r="I327"/>
      <c r="J327"/>
      <c r="K327"/>
      <c r="L327"/>
      <c r="M327"/>
      <c r="N327"/>
      <c r="O327"/>
      <c r="P327"/>
      <c r="Q327"/>
    </row>
    <row r="328" spans="1:17" ht="15" x14ac:dyDescent="0.2">
      <c r="A328" s="16" t="s">
        <v>328</v>
      </c>
      <c r="B328" s="15">
        <v>9834</v>
      </c>
      <c r="C328" s="12">
        <f t="shared" si="12"/>
        <v>98340</v>
      </c>
      <c r="D328" s="4">
        <f t="shared" si="13"/>
        <v>108174</v>
      </c>
      <c r="E328" s="4">
        <f t="shared" si="14"/>
        <v>118008</v>
      </c>
      <c r="G328"/>
      <c r="H328"/>
      <c r="I328"/>
      <c r="J328"/>
      <c r="K328"/>
      <c r="L328"/>
      <c r="M328"/>
      <c r="N328"/>
      <c r="O328"/>
      <c r="P328"/>
      <c r="Q328"/>
    </row>
    <row r="329" spans="1:17" ht="15" x14ac:dyDescent="0.2">
      <c r="A329" s="16" t="s">
        <v>329</v>
      </c>
      <c r="B329" s="15">
        <v>10194</v>
      </c>
      <c r="C329" s="12">
        <f t="shared" si="12"/>
        <v>101940</v>
      </c>
      <c r="D329" s="4">
        <f t="shared" si="13"/>
        <v>112134</v>
      </c>
      <c r="E329" s="4">
        <f t="shared" si="14"/>
        <v>122328</v>
      </c>
      <c r="G329"/>
      <c r="H329"/>
      <c r="I329"/>
      <c r="J329"/>
      <c r="K329"/>
      <c r="L329"/>
      <c r="M329"/>
      <c r="N329"/>
      <c r="O329"/>
      <c r="P329"/>
      <c r="Q329"/>
    </row>
    <row r="330" spans="1:17" ht="15" x14ac:dyDescent="0.2">
      <c r="A330" s="16" t="s">
        <v>330</v>
      </c>
      <c r="B330" s="15">
        <v>10429</v>
      </c>
      <c r="C330" s="12">
        <f t="shared" si="12"/>
        <v>104290</v>
      </c>
      <c r="D330" s="4">
        <f t="shared" si="13"/>
        <v>114719</v>
      </c>
      <c r="E330" s="4">
        <f t="shared" si="14"/>
        <v>125148</v>
      </c>
      <c r="G330"/>
      <c r="H330"/>
      <c r="I330"/>
      <c r="J330"/>
      <c r="K330"/>
      <c r="L330"/>
      <c r="M330"/>
      <c r="N330"/>
      <c r="O330"/>
      <c r="P330"/>
      <c r="Q330"/>
    </row>
    <row r="331" spans="1:17" ht="15" x14ac:dyDescent="0.2">
      <c r="A331" s="16" t="s">
        <v>331</v>
      </c>
      <c r="B331" s="15">
        <v>10469</v>
      </c>
      <c r="C331" s="12">
        <f t="shared" si="12"/>
        <v>104690</v>
      </c>
      <c r="D331" s="4">
        <f t="shared" si="13"/>
        <v>115159</v>
      </c>
      <c r="E331" s="4">
        <f t="shared" si="14"/>
        <v>125628</v>
      </c>
      <c r="G331"/>
      <c r="H331"/>
      <c r="I331"/>
      <c r="J331"/>
      <c r="K331"/>
      <c r="L331"/>
      <c r="M331"/>
      <c r="N331"/>
      <c r="O331"/>
      <c r="P331"/>
      <c r="Q331"/>
    </row>
    <row r="332" spans="1:17" ht="15" x14ac:dyDescent="0.2">
      <c r="A332" s="16" t="s">
        <v>332</v>
      </c>
      <c r="B332" s="15">
        <v>10620</v>
      </c>
      <c r="C332" s="12">
        <f t="shared" si="12"/>
        <v>106200</v>
      </c>
      <c r="D332" s="4">
        <f t="shared" si="13"/>
        <v>116820</v>
      </c>
      <c r="E332" s="4">
        <f t="shared" si="14"/>
        <v>127440</v>
      </c>
      <c r="G332"/>
      <c r="H332"/>
      <c r="I332"/>
      <c r="J332"/>
      <c r="K332"/>
      <c r="L332"/>
      <c r="M332"/>
      <c r="N332"/>
      <c r="O332"/>
      <c r="P332"/>
      <c r="Q332"/>
    </row>
    <row r="333" spans="1:17" ht="15" x14ac:dyDescent="0.2">
      <c r="A333" s="16" t="s">
        <v>333</v>
      </c>
      <c r="B333" s="15">
        <v>10673</v>
      </c>
      <c r="C333" s="12">
        <f t="shared" si="12"/>
        <v>106730</v>
      </c>
      <c r="D333" s="4">
        <f t="shared" si="13"/>
        <v>117403</v>
      </c>
      <c r="E333" s="4">
        <f t="shared" si="14"/>
        <v>128076</v>
      </c>
      <c r="G333"/>
      <c r="H333"/>
      <c r="I333"/>
      <c r="J333"/>
      <c r="K333"/>
      <c r="L333"/>
      <c r="M333"/>
      <c r="N333"/>
      <c r="O333"/>
      <c r="P333"/>
      <c r="Q333"/>
    </row>
    <row r="334" spans="1:17" ht="15" x14ac:dyDescent="0.2">
      <c r="A334" s="16" t="s">
        <v>334</v>
      </c>
      <c r="B334" s="15">
        <v>10816</v>
      </c>
      <c r="C334" s="12">
        <f t="shared" si="12"/>
        <v>108160</v>
      </c>
      <c r="D334" s="4">
        <f t="shared" si="13"/>
        <v>118976</v>
      </c>
      <c r="E334" s="4">
        <f t="shared" si="14"/>
        <v>129792</v>
      </c>
      <c r="G334"/>
      <c r="H334"/>
      <c r="I334"/>
      <c r="J334"/>
      <c r="K334"/>
      <c r="L334"/>
      <c r="M334"/>
      <c r="N334"/>
      <c r="O334"/>
      <c r="P334"/>
      <c r="Q334"/>
    </row>
    <row r="335" spans="1:17" ht="15" x14ac:dyDescent="0.2">
      <c r="A335" s="16" t="s">
        <v>335</v>
      </c>
      <c r="B335" s="15">
        <v>10857</v>
      </c>
      <c r="C335" s="12">
        <f t="shared" si="12"/>
        <v>108570</v>
      </c>
      <c r="D335" s="4">
        <f t="shared" si="13"/>
        <v>119427</v>
      </c>
      <c r="E335" s="4">
        <f t="shared" si="14"/>
        <v>130284</v>
      </c>
      <c r="G335"/>
      <c r="H335"/>
      <c r="I335"/>
      <c r="J335"/>
      <c r="K335"/>
      <c r="L335"/>
      <c r="M335"/>
      <c r="N335"/>
      <c r="O335"/>
      <c r="P335"/>
      <c r="Q335"/>
    </row>
    <row r="336" spans="1:17" ht="15" x14ac:dyDescent="0.2">
      <c r="A336" s="16" t="s">
        <v>336</v>
      </c>
      <c r="B336" s="15">
        <v>11386</v>
      </c>
      <c r="C336" s="12">
        <f t="shared" si="12"/>
        <v>113860</v>
      </c>
      <c r="D336" s="4">
        <f t="shared" si="13"/>
        <v>125246</v>
      </c>
      <c r="E336" s="4">
        <f t="shared" si="14"/>
        <v>136632</v>
      </c>
      <c r="G336"/>
      <c r="H336"/>
      <c r="I336"/>
      <c r="J336"/>
      <c r="K336"/>
      <c r="L336"/>
      <c r="M336"/>
      <c r="N336"/>
      <c r="O336"/>
      <c r="P336"/>
      <c r="Q336"/>
    </row>
    <row r="337" spans="1:17" ht="15" x14ac:dyDescent="0.2">
      <c r="A337" s="16" t="s">
        <v>337</v>
      </c>
      <c r="B337" s="15">
        <v>11425</v>
      </c>
      <c r="C337" s="12">
        <f t="shared" si="12"/>
        <v>114250</v>
      </c>
      <c r="D337" s="4">
        <f t="shared" si="13"/>
        <v>125675</v>
      </c>
      <c r="E337" s="4">
        <f t="shared" si="14"/>
        <v>137100</v>
      </c>
      <c r="G337"/>
      <c r="H337"/>
      <c r="I337"/>
      <c r="J337"/>
      <c r="K337"/>
      <c r="L337"/>
      <c r="M337"/>
      <c r="N337"/>
      <c r="O337"/>
      <c r="P337"/>
      <c r="Q337"/>
    </row>
    <row r="338" spans="1:17" ht="15" x14ac:dyDescent="0.2">
      <c r="A338" s="16" t="s">
        <v>338</v>
      </c>
      <c r="B338" s="17">
        <v>12016</v>
      </c>
      <c r="C338" s="12">
        <f t="shared" si="12"/>
        <v>120160</v>
      </c>
      <c r="D338" s="4">
        <f t="shared" si="13"/>
        <v>132176</v>
      </c>
      <c r="E338" s="4">
        <f t="shared" si="14"/>
        <v>144192</v>
      </c>
      <c r="G338"/>
      <c r="H338"/>
      <c r="I338"/>
      <c r="J338"/>
      <c r="K338"/>
      <c r="L338"/>
      <c r="M338"/>
      <c r="N338"/>
      <c r="O338"/>
      <c r="P338"/>
      <c r="Q338"/>
    </row>
    <row r="339" spans="1:17" ht="15" x14ac:dyDescent="0.2">
      <c r="A339" s="16" t="s">
        <v>339</v>
      </c>
      <c r="B339" s="17">
        <v>12161</v>
      </c>
      <c r="C339" s="12">
        <f t="shared" si="12"/>
        <v>121610</v>
      </c>
      <c r="D339" s="4">
        <f t="shared" si="13"/>
        <v>133771</v>
      </c>
      <c r="E339" s="4">
        <f t="shared" si="14"/>
        <v>145932</v>
      </c>
      <c r="G339"/>
      <c r="H339"/>
      <c r="I339"/>
      <c r="J339"/>
      <c r="K339"/>
      <c r="L339"/>
      <c r="M339"/>
      <c r="N339"/>
      <c r="O339"/>
      <c r="P339"/>
      <c r="Q339"/>
    </row>
    <row r="340" spans="1:17" ht="15" x14ac:dyDescent="0.2">
      <c r="A340" s="16" t="s">
        <v>340</v>
      </c>
      <c r="B340" s="17">
        <v>12845</v>
      </c>
      <c r="C340" s="12">
        <f t="shared" si="12"/>
        <v>128450</v>
      </c>
      <c r="D340" s="4">
        <f t="shared" si="13"/>
        <v>141295</v>
      </c>
      <c r="E340" s="4">
        <f t="shared" si="14"/>
        <v>154140</v>
      </c>
      <c r="G340"/>
      <c r="H340"/>
      <c r="I340"/>
      <c r="J340"/>
      <c r="K340"/>
      <c r="L340"/>
      <c r="M340"/>
      <c r="N340"/>
      <c r="O340"/>
      <c r="P340"/>
      <c r="Q340"/>
    </row>
    <row r="341" spans="1:17" ht="15" x14ac:dyDescent="0.2">
      <c r="A341" s="16" t="s">
        <v>341</v>
      </c>
      <c r="B341" s="17">
        <v>12887</v>
      </c>
      <c r="C341" s="12">
        <f t="shared" si="12"/>
        <v>128870</v>
      </c>
      <c r="D341" s="4">
        <f t="shared" si="13"/>
        <v>141757</v>
      </c>
      <c r="E341" s="4">
        <f t="shared" si="14"/>
        <v>154644</v>
      </c>
      <c r="G341"/>
      <c r="H341"/>
      <c r="I341"/>
      <c r="J341"/>
      <c r="K341"/>
      <c r="L341"/>
      <c r="M341"/>
      <c r="N341"/>
      <c r="O341"/>
      <c r="P341"/>
      <c r="Q341"/>
    </row>
    <row r="342" spans="1:17" ht="15" x14ac:dyDescent="0.2">
      <c r="A342" s="16" t="s">
        <v>342</v>
      </c>
      <c r="B342" s="17">
        <v>13620</v>
      </c>
      <c r="C342" s="12">
        <f t="shared" si="12"/>
        <v>136200</v>
      </c>
      <c r="D342" s="4">
        <f t="shared" si="13"/>
        <v>149820</v>
      </c>
      <c r="E342" s="4">
        <f t="shared" si="14"/>
        <v>163440</v>
      </c>
      <c r="G342"/>
      <c r="H342"/>
      <c r="I342"/>
      <c r="J342"/>
      <c r="K342"/>
      <c r="L342"/>
      <c r="M342"/>
      <c r="N342"/>
      <c r="O342"/>
      <c r="P342"/>
      <c r="Q342"/>
    </row>
    <row r="343" spans="1:17" ht="15" x14ac:dyDescent="0.2">
      <c r="A343" s="16" t="s">
        <v>343</v>
      </c>
      <c r="B343" s="17">
        <v>14483</v>
      </c>
      <c r="C343" s="12">
        <f t="shared" si="12"/>
        <v>144830</v>
      </c>
      <c r="D343" s="4">
        <f t="shared" si="13"/>
        <v>159313</v>
      </c>
      <c r="E343" s="4">
        <f t="shared" si="14"/>
        <v>173796</v>
      </c>
      <c r="G343"/>
      <c r="H343"/>
      <c r="I343"/>
      <c r="J343"/>
      <c r="K343"/>
      <c r="L343"/>
      <c r="M343"/>
      <c r="N343"/>
      <c r="O343"/>
      <c r="P343"/>
      <c r="Q343"/>
    </row>
    <row r="344" spans="1:17" ht="15" x14ac:dyDescent="0.2">
      <c r="A344" s="16" t="s">
        <v>344</v>
      </c>
      <c r="B344" s="17">
        <v>14530</v>
      </c>
      <c r="C344" s="12">
        <f t="shared" si="12"/>
        <v>145300</v>
      </c>
      <c r="D344" s="4">
        <f t="shared" si="13"/>
        <v>159830</v>
      </c>
      <c r="E344" s="4">
        <f t="shared" si="14"/>
        <v>174360</v>
      </c>
      <c r="G344"/>
      <c r="H344"/>
      <c r="I344"/>
      <c r="J344"/>
      <c r="K344"/>
      <c r="L344"/>
      <c r="M344"/>
      <c r="N344"/>
      <c r="O344"/>
      <c r="P344"/>
      <c r="Q344"/>
    </row>
    <row r="345" spans="1:17" ht="15" x14ac:dyDescent="0.2">
      <c r="A345" s="16" t="s">
        <v>345</v>
      </c>
      <c r="B345" s="17">
        <v>15200</v>
      </c>
      <c r="C345" s="12">
        <f t="shared" si="12"/>
        <v>152000</v>
      </c>
      <c r="D345" s="4">
        <f t="shared" si="13"/>
        <v>167200</v>
      </c>
      <c r="E345" s="4">
        <f t="shared" si="14"/>
        <v>182400</v>
      </c>
      <c r="G345"/>
      <c r="H345"/>
      <c r="I345"/>
      <c r="J345"/>
      <c r="K345"/>
      <c r="L345"/>
      <c r="M345"/>
      <c r="N345"/>
      <c r="O345"/>
      <c r="P345"/>
      <c r="Q345"/>
    </row>
    <row r="346" spans="1:17" ht="15" x14ac:dyDescent="0.2">
      <c r="A346" s="16" t="s">
        <v>346</v>
      </c>
      <c r="B346" s="17">
        <v>15883</v>
      </c>
      <c r="C346" s="12">
        <f t="shared" si="12"/>
        <v>158830</v>
      </c>
      <c r="D346" s="4">
        <f t="shared" si="13"/>
        <v>174713</v>
      </c>
      <c r="E346" s="4">
        <f t="shared" si="14"/>
        <v>190596</v>
      </c>
      <c r="G346"/>
      <c r="H346"/>
      <c r="I346"/>
      <c r="J346"/>
      <c r="K346"/>
      <c r="L346"/>
      <c r="M346"/>
      <c r="N346"/>
      <c r="O346"/>
      <c r="P346"/>
      <c r="Q346"/>
    </row>
    <row r="347" spans="1:17" ht="15" x14ac:dyDescent="0.2">
      <c r="A347" s="16" t="s">
        <v>347</v>
      </c>
      <c r="B347" s="17">
        <v>18194</v>
      </c>
      <c r="C347" s="12">
        <f t="shared" si="12"/>
        <v>181940</v>
      </c>
      <c r="D347" s="4">
        <f t="shared" si="13"/>
        <v>200134</v>
      </c>
      <c r="E347" s="4">
        <f t="shared" si="14"/>
        <v>218328</v>
      </c>
      <c r="G347"/>
      <c r="H347"/>
      <c r="I347"/>
      <c r="J347"/>
      <c r="K347"/>
      <c r="L347"/>
      <c r="M347"/>
      <c r="N347"/>
      <c r="O347"/>
      <c r="P347"/>
      <c r="Q347"/>
    </row>
    <row r="348" spans="1:17" ht="15" x14ac:dyDescent="0.2">
      <c r="A348" s="16" t="s">
        <v>348</v>
      </c>
      <c r="B348" s="17">
        <v>18636</v>
      </c>
      <c r="C348" s="12">
        <f t="shared" si="12"/>
        <v>186360</v>
      </c>
      <c r="D348" s="4">
        <f t="shared" si="13"/>
        <v>204996</v>
      </c>
      <c r="E348" s="4">
        <f t="shared" si="14"/>
        <v>223632</v>
      </c>
      <c r="G348"/>
      <c r="H348"/>
      <c r="I348"/>
      <c r="J348"/>
      <c r="K348"/>
      <c r="L348"/>
      <c r="M348"/>
      <c r="N348"/>
      <c r="O348"/>
      <c r="P348"/>
      <c r="Q348"/>
    </row>
    <row r="349" spans="1:17" ht="15" x14ac:dyDescent="0.2">
      <c r="A349" s="16" t="s">
        <v>349</v>
      </c>
      <c r="B349" s="17">
        <v>18765</v>
      </c>
      <c r="C349" s="12">
        <f t="shared" si="12"/>
        <v>187650</v>
      </c>
      <c r="D349" s="4">
        <f t="shared" si="13"/>
        <v>206415</v>
      </c>
      <c r="E349" s="4">
        <f t="shared" si="14"/>
        <v>225180</v>
      </c>
      <c r="G349"/>
      <c r="H349"/>
      <c r="I349"/>
      <c r="J349"/>
      <c r="K349"/>
      <c r="L349"/>
      <c r="M349"/>
      <c r="N349"/>
      <c r="O349"/>
      <c r="P349"/>
      <c r="Q349"/>
    </row>
    <row r="350" spans="1:17" ht="15" x14ac:dyDescent="0.2">
      <c r="A350" s="16" t="s">
        <v>350</v>
      </c>
      <c r="B350" s="17">
        <v>19055</v>
      </c>
      <c r="C350" s="12">
        <f t="shared" si="12"/>
        <v>190550</v>
      </c>
      <c r="D350" s="4">
        <f t="shared" si="13"/>
        <v>209605</v>
      </c>
      <c r="E350" s="4">
        <f t="shared" si="14"/>
        <v>228660</v>
      </c>
      <c r="G350"/>
      <c r="H350"/>
      <c r="I350"/>
      <c r="J350"/>
      <c r="K350"/>
      <c r="L350"/>
      <c r="M350"/>
      <c r="N350"/>
      <c r="O350"/>
      <c r="P350"/>
      <c r="Q350"/>
    </row>
    <row r="351" spans="1:17" ht="15" x14ac:dyDescent="0.2">
      <c r="A351" s="16" t="s">
        <v>351</v>
      </c>
      <c r="B351" s="17">
        <v>23884</v>
      </c>
      <c r="C351" s="12">
        <f t="shared" si="12"/>
        <v>238840</v>
      </c>
      <c r="D351" s="4">
        <f t="shared" si="13"/>
        <v>262724</v>
      </c>
      <c r="E351" s="4">
        <f t="shared" si="14"/>
        <v>286608</v>
      </c>
      <c r="G351"/>
      <c r="H351"/>
      <c r="I351"/>
      <c r="J351"/>
      <c r="K351"/>
      <c r="L351"/>
      <c r="M351"/>
      <c r="N351"/>
      <c r="O351"/>
      <c r="P351"/>
      <c r="Q351"/>
    </row>
    <row r="352" spans="1:17" ht="15" x14ac:dyDescent="0.2">
      <c r="A352" s="16" t="s">
        <v>352</v>
      </c>
      <c r="B352" s="17">
        <v>29190</v>
      </c>
      <c r="C352" s="12">
        <f t="shared" si="12"/>
        <v>291900</v>
      </c>
      <c r="D352" s="4">
        <f t="shared" si="13"/>
        <v>321090</v>
      </c>
      <c r="E352" s="4">
        <f t="shared" si="14"/>
        <v>350280</v>
      </c>
      <c r="G352"/>
      <c r="H352"/>
      <c r="I352"/>
      <c r="J352"/>
      <c r="K352"/>
      <c r="L352"/>
      <c r="M352"/>
      <c r="N352"/>
      <c r="O352"/>
      <c r="P352"/>
      <c r="Q352"/>
    </row>
    <row r="353" spans="1:17" ht="15" x14ac:dyDescent="0.2">
      <c r="A353" s="10" t="s">
        <v>353</v>
      </c>
      <c r="B353" s="18">
        <v>88070</v>
      </c>
      <c r="C353" s="12">
        <f t="shared" si="12"/>
        <v>880700</v>
      </c>
      <c r="D353" s="4">
        <f t="shared" si="13"/>
        <v>968770</v>
      </c>
      <c r="E353" s="4">
        <f t="shared" si="14"/>
        <v>1056840</v>
      </c>
      <c r="G353"/>
      <c r="H353"/>
      <c r="I353"/>
      <c r="J353"/>
      <c r="K353"/>
      <c r="L353"/>
      <c r="M353"/>
      <c r="N353"/>
      <c r="O353"/>
      <c r="P353"/>
      <c r="Q353"/>
    </row>
    <row r="354" spans="1:17" ht="39" x14ac:dyDescent="0.2">
      <c r="A354" s="25" t="s">
        <v>360</v>
      </c>
      <c r="B354" s="19">
        <f>SUM(B3:B353)</f>
        <v>1273271</v>
      </c>
      <c r="C354" s="9">
        <f>SUM(C3:C353)</f>
        <v>12877680</v>
      </c>
      <c r="D354" s="9">
        <f>SUM(D3:D353)</f>
        <v>14165448</v>
      </c>
      <c r="E354" s="9">
        <f>SUM(E3:E353)</f>
        <v>15453216</v>
      </c>
      <c r="G354"/>
      <c r="H354"/>
      <c r="I354"/>
      <c r="J354"/>
      <c r="K354"/>
      <c r="L354"/>
      <c r="M354"/>
      <c r="N354"/>
      <c r="O354"/>
      <c r="P354"/>
      <c r="Q354"/>
    </row>
    <row r="355" spans="1:17" ht="39" x14ac:dyDescent="0.2">
      <c r="A355" s="27" t="s">
        <v>362</v>
      </c>
      <c r="B355" s="21"/>
      <c r="C355" s="12">
        <f>C354*1.1</f>
        <v>14165448.000000002</v>
      </c>
      <c r="D355" s="12">
        <f>D354*1.1</f>
        <v>15581992.800000001</v>
      </c>
      <c r="E355" s="12">
        <f>E354*1.1</f>
        <v>16998537.600000001</v>
      </c>
      <c r="G355"/>
      <c r="H355"/>
      <c r="I355"/>
      <c r="J355"/>
      <c r="K355"/>
      <c r="L355"/>
      <c r="M355"/>
      <c r="N355"/>
      <c r="O355"/>
      <c r="P355"/>
      <c r="Q355"/>
    </row>
    <row r="356" spans="1:17" ht="15" x14ac:dyDescent="0.2">
      <c r="A356" s="26" t="s">
        <v>361</v>
      </c>
      <c r="B356" s="21"/>
      <c r="C356" s="30" t="s">
        <v>354</v>
      </c>
      <c r="D356" s="31" t="s">
        <v>355</v>
      </c>
      <c r="E356" s="31" t="s">
        <v>356</v>
      </c>
      <c r="G356"/>
      <c r="H356"/>
      <c r="I356"/>
      <c r="J356"/>
      <c r="K356"/>
      <c r="L356"/>
      <c r="M356"/>
      <c r="N356"/>
      <c r="O356"/>
      <c r="P356"/>
      <c r="Q356"/>
    </row>
    <row r="357" spans="1:17" ht="15" x14ac:dyDescent="0.2">
      <c r="A357" s="20"/>
      <c r="B357" s="21"/>
      <c r="C357" s="12"/>
      <c r="G357"/>
      <c r="H357"/>
      <c r="I357"/>
      <c r="J357"/>
      <c r="K357"/>
      <c r="L357"/>
      <c r="M357"/>
      <c r="N357"/>
      <c r="O357"/>
      <c r="P357"/>
      <c r="Q357"/>
    </row>
    <row r="358" spans="1:17" ht="15" x14ac:dyDescent="0.2">
      <c r="A358" s="20"/>
      <c r="B358" s="21"/>
      <c r="C358" s="12"/>
      <c r="G358"/>
      <c r="H358"/>
      <c r="I358"/>
      <c r="J358"/>
      <c r="K358"/>
      <c r="L358"/>
      <c r="M358"/>
      <c r="N358"/>
      <c r="O358"/>
      <c r="P358"/>
      <c r="Q358"/>
    </row>
    <row r="359" spans="1:17" ht="143" customHeight="1" x14ac:dyDescent="0.2">
      <c r="A359" s="20"/>
      <c r="B359" s="29" t="s">
        <v>363</v>
      </c>
      <c r="C359" s="29"/>
      <c r="D359" s="29"/>
      <c r="E359" s="2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ht="15" x14ac:dyDescent="0.2">
      <c r="A360" s="2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7" ht="15" x14ac:dyDescent="0.2">
      <c r="A361" s="20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7" ht="15" x14ac:dyDescent="0.2">
      <c r="A362" s="20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7" ht="15" x14ac:dyDescent="0.2">
      <c r="A363" s="20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7" ht="15" x14ac:dyDescent="0.2">
      <c r="A364" s="20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7" ht="15" x14ac:dyDescent="0.2">
      <c r="A365" s="20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7" ht="15" x14ac:dyDescent="0.2">
      <c r="A366" s="20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7" ht="15" x14ac:dyDescent="0.2">
      <c r="A367" s="20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7" ht="15" x14ac:dyDescent="0.2">
      <c r="A368" s="20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ht="15" x14ac:dyDescent="0.2">
      <c r="A369" s="20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ht="15" x14ac:dyDescent="0.2">
      <c r="A370" s="2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ht="15" x14ac:dyDescent="0.2">
      <c r="A371" s="20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ht="15" x14ac:dyDescent="0.2">
      <c r="A372" s="20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ht="15" x14ac:dyDescent="0.2">
      <c r="A373" s="20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ht="15" x14ac:dyDescent="0.2">
      <c r="A374" s="20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ht="15" x14ac:dyDescent="0.2">
      <c r="A375" s="20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ht="15" x14ac:dyDescent="0.2">
      <c r="A376" s="20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ht="15" x14ac:dyDescent="0.2">
      <c r="A377" s="20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ht="15" x14ac:dyDescent="0.2">
      <c r="A378" s="20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ht="15" x14ac:dyDescent="0.2">
      <c r="A379" s="20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ht="15" x14ac:dyDescent="0.2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ht="15" x14ac:dyDescent="0.2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ht="15" x14ac:dyDescent="0.2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ht="15" x14ac:dyDescent="0.2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ht="15" x14ac:dyDescent="0.2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2:16" ht="15" x14ac:dyDescent="0.2">
      <c r="B385"/>
      <c r="C385"/>
      <c r="D385"/>
      <c r="E385" s="28"/>
      <c r="F385"/>
      <c r="G385"/>
      <c r="H385"/>
      <c r="I385"/>
      <c r="J385"/>
      <c r="K385"/>
      <c r="L385"/>
      <c r="M385"/>
      <c r="N385"/>
      <c r="O385"/>
      <c r="P385"/>
    </row>
    <row r="386" spans="2:16" ht="15" x14ac:dyDescent="0.2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2:16" ht="15" x14ac:dyDescent="0.2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2:16" ht="15" x14ac:dyDescent="0.2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2:16" ht="15" x14ac:dyDescent="0.2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2:16" ht="15" x14ac:dyDescent="0.2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2:16" ht="15" x14ac:dyDescent="0.2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2:16" ht="15" x14ac:dyDescent="0.2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2:16" ht="15" x14ac:dyDescent="0.2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2:16" ht="15" x14ac:dyDescent="0.2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2:16" ht="15" x14ac:dyDescent="0.2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2:16" ht="15" x14ac:dyDescent="0.2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2:16" ht="15" x14ac:dyDescent="0.2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2:16" ht="15" x14ac:dyDescent="0.2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2:16" ht="15" x14ac:dyDescent="0.2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2:16" ht="15" x14ac:dyDescent="0.2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2:16" ht="15" x14ac:dyDescent="0.2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2:16" ht="15" x14ac:dyDescent="0.2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2:16" ht="15" x14ac:dyDescent="0.2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2:16" ht="15" x14ac:dyDescent="0.2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2:16" ht="15" x14ac:dyDescent="0.2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2:16" ht="15" x14ac:dyDescent="0.2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2:16" ht="15" x14ac:dyDescent="0.2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2:16" ht="15" x14ac:dyDescent="0.2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2:16" ht="15" x14ac:dyDescent="0.2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2:16" ht="15" x14ac:dyDescent="0.2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2:16" ht="15" x14ac:dyDescent="0.2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2:16" ht="15" x14ac:dyDescent="0.2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2:16" ht="15" x14ac:dyDescent="0.2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2:16" ht="15" x14ac:dyDescent="0.2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2:16" ht="15" x14ac:dyDescent="0.2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2:16" ht="15" x14ac:dyDescent="0.2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2:16" ht="15" x14ac:dyDescent="0.2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2:16" ht="15" x14ac:dyDescent="0.2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2:16" ht="15" x14ac:dyDescent="0.2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2:16" ht="15" x14ac:dyDescent="0.2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2:16" ht="15" x14ac:dyDescent="0.2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2:16" ht="15" x14ac:dyDescent="0.2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2:16" ht="15" x14ac:dyDescent="0.2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2:16" ht="15" x14ac:dyDescent="0.2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2:16" ht="15" x14ac:dyDescent="0.2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2:16" ht="15" x14ac:dyDescent="0.2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2:16" ht="15" x14ac:dyDescent="0.2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2:16" ht="15" x14ac:dyDescent="0.2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2:16" ht="15" x14ac:dyDescent="0.2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2:16" ht="15" x14ac:dyDescent="0.2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2:16" ht="15" x14ac:dyDescent="0.2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2:16" ht="15" x14ac:dyDescent="0.2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2:16" ht="15" x14ac:dyDescent="0.2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2:16" ht="15" x14ac:dyDescent="0.2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2:16" ht="15" x14ac:dyDescent="0.2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2:16" ht="15" x14ac:dyDescent="0.2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2:16" ht="15" x14ac:dyDescent="0.2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2:16" ht="15" x14ac:dyDescent="0.2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2:16" ht="15" x14ac:dyDescent="0.2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2:16" ht="15" x14ac:dyDescent="0.2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2:16" ht="15" x14ac:dyDescent="0.2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2:16" ht="15" x14ac:dyDescent="0.2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2:16" ht="15" x14ac:dyDescent="0.2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2:16" ht="15" x14ac:dyDescent="0.2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2:16" ht="15" x14ac:dyDescent="0.2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2:16" ht="15" x14ac:dyDescent="0.2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2:16" ht="15" x14ac:dyDescent="0.2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2:16" ht="15" x14ac:dyDescent="0.2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2:16" ht="15" x14ac:dyDescent="0.2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2:16" ht="15" x14ac:dyDescent="0.2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2:16" ht="15" x14ac:dyDescent="0.2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2:16" ht="15" x14ac:dyDescent="0.2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2:16" ht="15" x14ac:dyDescent="0.2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2:16" ht="15" x14ac:dyDescent="0.2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2:16" ht="15" x14ac:dyDescent="0.2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2:16" ht="15" x14ac:dyDescent="0.2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2:16" ht="15" x14ac:dyDescent="0.2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2:16" ht="15" x14ac:dyDescent="0.2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2:16" ht="15" x14ac:dyDescent="0.2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2:16" ht="15" x14ac:dyDescent="0.2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2:16" ht="15" x14ac:dyDescent="0.2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2:16" ht="15" x14ac:dyDescent="0.2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2:16" ht="15" x14ac:dyDescent="0.2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2:16" ht="15" x14ac:dyDescent="0.2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2:16" ht="15" x14ac:dyDescent="0.2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2:16" ht="15" x14ac:dyDescent="0.2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2:16" ht="15" x14ac:dyDescent="0.2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2:16" ht="15" x14ac:dyDescent="0.2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2:16" ht="15" x14ac:dyDescent="0.2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2:16" ht="15" x14ac:dyDescent="0.2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2:16" ht="15" x14ac:dyDescent="0.2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2:16" ht="15" x14ac:dyDescent="0.2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2:16" ht="15" x14ac:dyDescent="0.2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2:16" ht="15" x14ac:dyDescent="0.2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2:16" ht="15" x14ac:dyDescent="0.2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2:16" ht="15" x14ac:dyDescent="0.2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2:16" ht="15" x14ac:dyDescent="0.2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2:16" ht="15" x14ac:dyDescent="0.2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2:16" ht="15" x14ac:dyDescent="0.2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2:16" ht="15" x14ac:dyDescent="0.2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2:16" ht="15" x14ac:dyDescent="0.2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2:16" ht="15" x14ac:dyDescent="0.2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2:16" ht="15" x14ac:dyDescent="0.2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2:16" ht="15" x14ac:dyDescent="0.2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2:16" ht="15" x14ac:dyDescent="0.2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2:16" ht="15" x14ac:dyDescent="0.2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2:16" ht="15" x14ac:dyDescent="0.2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2:16" ht="15" x14ac:dyDescent="0.2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2:16" ht="15" x14ac:dyDescent="0.2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2:16" ht="15" x14ac:dyDescent="0.2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2:16" ht="15" x14ac:dyDescent="0.2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2:16" ht="15" x14ac:dyDescent="0.2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2:16" ht="15" x14ac:dyDescent="0.2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2:16" ht="15" x14ac:dyDescent="0.2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2:16" ht="15" x14ac:dyDescent="0.2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2:16" ht="15" x14ac:dyDescent="0.2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2:16" ht="15" x14ac:dyDescent="0.2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2:16" ht="15" x14ac:dyDescent="0.2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2:16" ht="15" x14ac:dyDescent="0.2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2:16" ht="15" x14ac:dyDescent="0.2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2:16" ht="15" x14ac:dyDescent="0.2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2:16" ht="15" x14ac:dyDescent="0.2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2:16" ht="15" x14ac:dyDescent="0.2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2:16" ht="15" x14ac:dyDescent="0.2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2:16" ht="15" x14ac:dyDescent="0.2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2:16" ht="15" x14ac:dyDescent="0.2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2:16" ht="15" x14ac:dyDescent="0.2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2:16" ht="15" x14ac:dyDescent="0.2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2:16" ht="15" x14ac:dyDescent="0.2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2:16" ht="15" x14ac:dyDescent="0.2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2:16" ht="15" x14ac:dyDescent="0.2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2:16" ht="15" x14ac:dyDescent="0.2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2:16" ht="15" x14ac:dyDescent="0.2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2:16" ht="15" x14ac:dyDescent="0.2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2:16" ht="15" x14ac:dyDescent="0.2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2:16" ht="15" x14ac:dyDescent="0.2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2:16" ht="15" x14ac:dyDescent="0.2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2:16" ht="15" x14ac:dyDescent="0.2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2:16" ht="15" x14ac:dyDescent="0.2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2:16" ht="15" x14ac:dyDescent="0.2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2:16" ht="15" x14ac:dyDescent="0.2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2:16" ht="15" x14ac:dyDescent="0.2">
      <c r="B522"/>
      <c r="C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2:16" ht="15" x14ac:dyDescent="0.2">
      <c r="B523"/>
      <c r="C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2:16" ht="15" x14ac:dyDescent="0.2">
      <c r="B524"/>
      <c r="C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2:16" ht="15" x14ac:dyDescent="0.2">
      <c r="B525"/>
      <c r="C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2:16" ht="15" x14ac:dyDescent="0.2">
      <c r="B526"/>
      <c r="C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2:16" ht="15" x14ac:dyDescent="0.2">
      <c r="B527"/>
      <c r="C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2:16" ht="15" x14ac:dyDescent="0.2">
      <c r="B528"/>
      <c r="C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2:16" ht="15" x14ac:dyDescent="0.2">
      <c r="B529"/>
      <c r="C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2:16" ht="15" x14ac:dyDescent="0.2">
      <c r="B530"/>
      <c r="C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2:16" ht="15" x14ac:dyDescent="0.2">
      <c r="B531"/>
      <c r="C531"/>
      <c r="E531"/>
      <c r="F531"/>
      <c r="G531"/>
      <c r="H531"/>
      <c r="I531"/>
      <c r="J531"/>
      <c r="K531"/>
      <c r="L531"/>
      <c r="M531"/>
      <c r="N531"/>
      <c r="O531"/>
      <c r="P531"/>
    </row>
  </sheetData>
  <mergeCells count="1">
    <mergeCell ref="B359:E359"/>
  </mergeCells>
  <phoneticPr fontId="7" type="noConversion"/>
  <pageMargins left="0.25" right="0.25" top="0.75" bottom="0.75" header="0.3" footer="0.3"/>
  <pageSetup paperSize="5" scale="70" fitToHeight="12" orientation="landscape" horizontalDpi="0" verticalDpi="0" copies="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Wolf</dc:creator>
  <cp:lastModifiedBy>Microsoft Office User</cp:lastModifiedBy>
  <cp:lastPrinted>2017-04-25T18:52:24Z</cp:lastPrinted>
  <dcterms:created xsi:type="dcterms:W3CDTF">2017-03-20T13:41:13Z</dcterms:created>
  <dcterms:modified xsi:type="dcterms:W3CDTF">2018-02-12T19:26:10Z</dcterms:modified>
</cp:coreProperties>
</file>